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CENTRALES\RECURSOS MATERIALES\"/>
    </mc:Choice>
  </mc:AlternateContent>
  <xr:revisionPtr revIDLastSave="0" documentId="13_ncr:1_{8246E5C0-9F83-4435-898D-E661587F6E2E}" xr6:coauthVersionLast="41" xr6:coauthVersionMax="47" xr10:uidLastSave="{00000000-0000-0000-0000-000000000000}"/>
  <bookViews>
    <workbookView xWindow="-120" yWindow="-120" windowWidth="20730" windowHeight="11160" tabRatio="9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_xlnm._FilterDatabase" localSheetId="0" hidden="1">'Reporte de Formatos'!$A$7:$BN$193</definedName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</workbook>
</file>

<file path=xl/calcChain.xml><?xml version="1.0" encoding="utf-8"?>
<calcChain xmlns="http://schemas.openxmlformats.org/spreadsheetml/2006/main">
  <c r="AU196" i="1" l="1"/>
  <c r="K196" i="1"/>
  <c r="AU195" i="1"/>
  <c r="K195" i="1"/>
  <c r="AU194" i="1"/>
  <c r="K194" i="1"/>
  <c r="AU184" i="1" l="1"/>
  <c r="AU180" i="1"/>
  <c r="AU143" i="1"/>
  <c r="AU168" i="1"/>
  <c r="AU165" i="1" l="1"/>
  <c r="AU161" i="1"/>
  <c r="AU166" i="1"/>
  <c r="AU147" i="1"/>
  <c r="AU149" i="1"/>
  <c r="AU139" i="1" l="1"/>
  <c r="AU69" i="1" l="1"/>
  <c r="K69" i="1"/>
  <c r="AU68" i="1"/>
  <c r="K68" i="1"/>
  <c r="AU63" i="1" l="1"/>
  <c r="K63" i="1"/>
  <c r="K144" i="1" l="1"/>
  <c r="K142" i="1"/>
  <c r="K168" i="1"/>
  <c r="K161" i="1"/>
  <c r="K165" i="1"/>
  <c r="K166" i="1"/>
  <c r="K167" i="1"/>
  <c r="K162" i="1"/>
  <c r="K147" i="1"/>
  <c r="K148" i="1"/>
  <c r="K149" i="1"/>
  <c r="K150" i="1"/>
  <c r="K146" i="1"/>
  <c r="K156" i="1"/>
  <c r="K157" i="1"/>
  <c r="K154" i="1"/>
  <c r="K160" i="1"/>
  <c r="K159" i="1"/>
  <c r="K174" i="1"/>
  <c r="K131" i="1"/>
  <c r="K173" i="1"/>
  <c r="K177" i="1"/>
  <c r="K132" i="1"/>
  <c r="K133" i="1"/>
  <c r="K134" i="1"/>
  <c r="K135" i="1"/>
  <c r="K136" i="1"/>
  <c r="K137" i="1"/>
  <c r="K138" i="1"/>
  <c r="K163" i="1"/>
  <c r="K172" i="1"/>
  <c r="K139" i="1"/>
  <c r="K140" i="1"/>
  <c r="K141" i="1"/>
  <c r="K151" i="1"/>
  <c r="K152" i="1"/>
  <c r="K153" i="1"/>
  <c r="K171" i="1"/>
  <c r="K155" i="1"/>
  <c r="K169" i="1"/>
  <c r="K164" i="1"/>
  <c r="K170" i="1"/>
  <c r="K175" i="1"/>
  <c r="AU120" i="1"/>
  <c r="K120" i="1"/>
  <c r="AU31" i="1" l="1"/>
  <c r="K31" i="1"/>
  <c r="K192" i="1" l="1"/>
  <c r="K191" i="1"/>
  <c r="K190" i="1"/>
  <c r="K189" i="1"/>
  <c r="K193" i="1"/>
  <c r="K183" i="1"/>
  <c r="K184" i="1"/>
  <c r="K180" i="1"/>
  <c r="K185" i="1"/>
  <c r="K187" i="1"/>
  <c r="K181" i="1"/>
  <c r="K182" i="1"/>
  <c r="K188" i="1"/>
  <c r="K186" i="1"/>
  <c r="K158" i="1"/>
  <c r="K178" i="1"/>
  <c r="K176" i="1"/>
  <c r="K179" i="1"/>
  <c r="K145" i="1"/>
  <c r="K143" i="1"/>
  <c r="K130" i="1"/>
  <c r="K129" i="1"/>
  <c r="K128" i="1"/>
  <c r="K127" i="1"/>
  <c r="K126" i="1"/>
  <c r="K125" i="1"/>
  <c r="K124" i="1"/>
  <c r="K123" i="1"/>
  <c r="K122" i="1"/>
  <c r="K121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7" i="1"/>
  <c r="K66" i="1"/>
  <c r="K65" i="1"/>
  <c r="K64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 l="1"/>
  <c r="K34" i="1"/>
  <c r="K33" i="1"/>
  <c r="K32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AU192" i="1" l="1"/>
  <c r="AU191" i="1"/>
  <c r="AU190" i="1"/>
  <c r="AU189" i="1"/>
  <c r="AU193" i="1"/>
  <c r="AU183" i="1"/>
  <c r="AU185" i="1"/>
  <c r="AU187" i="1"/>
  <c r="AU181" i="1"/>
  <c r="AU182" i="1"/>
  <c r="AU188" i="1"/>
  <c r="AU186" i="1"/>
  <c r="AU158" i="1"/>
  <c r="AU178" i="1"/>
  <c r="AU176" i="1"/>
  <c r="AU179" i="1"/>
  <c r="AU145" i="1"/>
  <c r="AU144" i="1"/>
  <c r="AU142" i="1"/>
  <c r="AU167" i="1"/>
  <c r="AU162" i="1"/>
  <c r="AU148" i="1"/>
  <c r="AU150" i="1"/>
  <c r="AU146" i="1"/>
  <c r="AU156" i="1"/>
  <c r="AU157" i="1"/>
  <c r="AU154" i="1"/>
  <c r="AU160" i="1"/>
  <c r="AU159" i="1"/>
  <c r="AU174" i="1"/>
  <c r="AU131" i="1"/>
  <c r="AU173" i="1"/>
  <c r="AU177" i="1"/>
  <c r="AU132" i="1"/>
  <c r="AU133" i="1"/>
  <c r="AU134" i="1"/>
  <c r="AU135" i="1"/>
  <c r="AU136" i="1"/>
  <c r="AU137" i="1"/>
  <c r="AU138" i="1"/>
  <c r="AU163" i="1"/>
  <c r="AU172" i="1"/>
  <c r="AU140" i="1"/>
  <c r="AU141" i="1"/>
  <c r="AU151" i="1"/>
  <c r="AU152" i="1"/>
  <c r="AU153" i="1"/>
  <c r="AU171" i="1"/>
  <c r="AU155" i="1"/>
  <c r="AU169" i="1"/>
  <c r="AU164" i="1"/>
  <c r="AU170" i="1"/>
  <c r="AU175" i="1"/>
  <c r="AU130" i="1"/>
  <c r="AU129" i="1"/>
  <c r="AU128" i="1"/>
  <c r="AU127" i="1"/>
  <c r="AU126" i="1"/>
  <c r="AU125" i="1"/>
  <c r="AU124" i="1"/>
  <c r="AU123" i="1"/>
  <c r="AU122" i="1"/>
  <c r="AU121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7" i="1"/>
  <c r="AU66" i="1"/>
  <c r="AU65" i="1"/>
  <c r="AU64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</calcChain>
</file>

<file path=xl/sharedStrings.xml><?xml version="1.0" encoding="utf-8"?>
<sst xmlns="http://schemas.openxmlformats.org/spreadsheetml/2006/main" count="5908" uniqueCount="1217">
  <si>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</si>
  <si>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</si>
  <si>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</si>
  <si>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</si>
  <si>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</si>
  <si>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</si>
  <si>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</si>
  <si>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</si>
  <si>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</si>
  <si>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</si>
  <si>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</si>
  <si>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</si>
  <si>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</si>
  <si>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</si>
  <si>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</si>
  <si>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</si>
  <si>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</si>
  <si>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</si>
  <si>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</si>
  <si>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</si>
  <si>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</si>
  <si>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</si>
  <si>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</si>
  <si>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</si>
  <si>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</si>
  <si>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</si>
  <si>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</si>
  <si>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</si>
  <si>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</si>
  <si>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</si>
  <si>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</si>
  <si>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</si>
  <si>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</si>
  <si>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</si>
  <si>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</si>
  <si>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</si>
  <si>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</si>
  <si>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</si>
  <si>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</si>
  <si>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</si>
  <si>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</si>
  <si>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</si>
  <si>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</si>
  <si>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</si>
  <si>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</si>
  <si>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</si>
  <si>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</si>
  <si>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</si>
  <si>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</si>
  <si>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</si>
  <si>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</si>
  <si>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</si>
  <si>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</si>
  <si>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</si>
  <si>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</si>
  <si>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</si>
  <si>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</si>
  <si>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</si>
  <si>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</si>
  <si>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</si>
  <si>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</si>
  <si>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</si>
  <si>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</si>
  <si>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</si>
  <si>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</si>
  <si>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</si>
  <si>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</si>
  <si>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</si>
  <si>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</si>
  <si>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</si>
  <si>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</si>
  <si>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</si>
  <si>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</si>
  <si>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</si>
  <si>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</si>
  <si>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</si>
  <si>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</si>
  <si>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</si>
  <si>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</si>
  <si>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</si>
  <si>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</si>
  <si>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</si>
  <si>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</si>
  <si>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</si>
  <si>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</si>
  <si>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</si>
  <si>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</si>
  <si>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</si>
  <si>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</si>
  <si>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</si>
  <si>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</si>
  <si>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</si>
  <si>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</si>
  <si>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</si>
  <si>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</si>
  <si>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</si>
  <si>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</si>
  <si>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</si>
  <si>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</si>
  <si>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</si>
  <si>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</si>
  <si>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</si>
  <si>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</si>
  <si>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</si>
  <si>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</si>
  <si>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</si>
  <si>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</si>
  <si>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</si>
  <si>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</si>
  <si>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</si>
  <si>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</si>
  <si>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</si>
  <si>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</si>
  <si>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</si>
  <si>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</si>
  <si>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</si>
  <si>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</si>
  <si>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</si>
  <si>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</si>
  <si>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</si>
  <si>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</si>
  <si>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</si>
  <si>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</si>
  <si>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</si>
  <si>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</si>
  <si>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</si>
  <si>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</si>
  <si>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</si>
  <si>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</si>
  <si>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</si>
  <si>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</si>
  <si>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</si>
  <si>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</si>
  <si>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</si>
  <si>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</si>
  <si>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</si>
  <si>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</si>
  <si>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</si>
  <si>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</si>
  <si>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</si>
  <si>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</si>
  <si>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</si>
  <si>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</si>
  <si>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</si>
  <si>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</si>
  <si>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</si>
  <si>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</si>
  <si>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</si>
  <si>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</si>
  <si>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</si>
  <si>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</si>
  <si>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</si>
  <si>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</si>
  <si>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</si>
  <si>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</si>
  <si>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</si>
  <si>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</si>
  <si>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</si>
  <si>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</si>
  <si>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</si>
  <si>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</si>
  <si>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</si>
  <si>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</si>
  <si>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</si>
  <si>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</si>
  <si>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</si>
  <si>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</si>
  <si>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</si>
  <si>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</si>
  <si>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</si>
  <si>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</si>
  <si>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</si>
  <si>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</si>
  <si>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</si>
  <si>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</si>
  <si>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</si>
  <si>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</si>
  <si>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</si>
  <si>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</si>
  <si>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</si>
  <si>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</si>
  <si>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</si>
  <si>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</si>
  <si>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</si>
  <si>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</si>
  <si>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</si>
  <si>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</si>
  <si>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</si>
  <si>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</si>
  <si>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</si>
  <si>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</si>
  <si>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</si>
  <si>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</si>
  <si>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</si>
  <si>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</si>
  <si>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</si>
  <si>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</si>
  <si>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</si>
  <si>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</si>
  <si>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</si>
  <si>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</si>
  <si>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</si>
  <si>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</si>
  <si>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</si>
  <si>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</si>
  <si>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</si>
  <si>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</si>
  <si>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</si>
  <si>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</si>
  <si>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</si>
  <si>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</si>
  <si>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</si>
  <si>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</si>
  <si>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</si>
  <si>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</si>
  <si>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</si>
  <si>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</si>
  <si>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</si>
  <si>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</si>
  <si>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</si>
  <si>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</si>
  <si>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</si>
  <si>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</si>
  <si>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</si>
  <si>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</si>
  <si>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</si>
  <si>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</si>
  <si>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</si>
  <si>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</si>
  <si>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</si>
  <si>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</si>
  <si>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</si>
  <si>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</si>
  <si>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</si>
  <si>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</si>
  <si>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</si>
  <si>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</si>
  <si>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</si>
  <si>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</si>
  <si>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</si>
  <si>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</si>
  <si>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</si>
  <si>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</si>
  <si>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</si>
  <si>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</si>
  <si>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</si>
  <si>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</si>
  <si>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</si>
  <si>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</si>
  <si>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</si>
  <si>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</si>
  <si>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</si>
  <si>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</si>
  <si>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</si>
  <si>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</si>
  <si>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</si>
  <si>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</si>
  <si>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</si>
  <si>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</si>
  <si>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</si>
  <si>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</si>
  <si>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</si>
  <si>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</si>
  <si>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</si>
  <si>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</si>
  <si>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</si>
  <si>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</si>
  <si>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</si>
  <si>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</si>
  <si>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</si>
  <si>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</si>
  <si>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</si>
  <si>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</si>
  <si>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</si>
  <si>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</si>
  <si>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</si>
  <si>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</si>
  <si>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</si>
  <si>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</si>
  <si>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</si>
  <si>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</si>
  <si>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</si>
  <si>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</si>
  <si>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</si>
  <si>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</si>
  <si>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</si>
  <si>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</si>
  <si>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</si>
  <si>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 55 FRACC 5TA DE LA LEY NO 539 DE ADQUISICIONES ARRENDAMIENTOS ADMINISTRACION Y ENAJENACION DE BIENES MUEBLES DEL ESTADO DE VERACRUZ DE IGNACIO DE LA LLAVE</t>
  </si>
  <si>
    <t>MARIA ISABEL</t>
  </si>
  <si>
    <t>GASPERIN</t>
  </si>
  <si>
    <t>ZAPATA</t>
  </si>
  <si>
    <t>GAZM570521HH3</t>
  </si>
  <si>
    <t>KARINA</t>
  </si>
  <si>
    <t>FIGUEROA</t>
  </si>
  <si>
    <t>GONZALEZ</t>
  </si>
  <si>
    <t>FIGK871205NT6</t>
  </si>
  <si>
    <t>HERNANDEZ</t>
  </si>
  <si>
    <t>COMISION MUNICIPAL DE AGUA POTABLE Y SANEAMIENTO DE XALAPA</t>
  </si>
  <si>
    <t>CMA941106RV0</t>
  </si>
  <si>
    <t>RICARDO ADRIAN</t>
  </si>
  <si>
    <t>CARMONA</t>
  </si>
  <si>
    <t>RODRIGUEZ</t>
  </si>
  <si>
    <t>CARR5808301S3</t>
  </si>
  <si>
    <t>OFIX SA DE CV</t>
  </si>
  <si>
    <t>OFI920113KZ8</t>
  </si>
  <si>
    <t>JOSE ROBERTO</t>
  </si>
  <si>
    <t>GOMEZ</t>
  </si>
  <si>
    <t>MORAN</t>
  </si>
  <si>
    <t>GOMR880914H22</t>
  </si>
  <si>
    <t>ANABEL</t>
  </si>
  <si>
    <t>PRIOR</t>
  </si>
  <si>
    <t>REYES</t>
  </si>
  <si>
    <t>PIRA600630CC6</t>
  </si>
  <si>
    <t xml:space="preserve">KARINA </t>
  </si>
  <si>
    <t xml:space="preserve">ANTONIO </t>
  </si>
  <si>
    <t>RAMIREZ</t>
  </si>
  <si>
    <t>CARA500510ES5</t>
  </si>
  <si>
    <t>GASOLINA MAGNA PREMIUM DIESEL</t>
  </si>
  <si>
    <t>CENTRO GASOLINERO ANIMAS SA DE CV</t>
  </si>
  <si>
    <t>CGA010307N18</t>
  </si>
  <si>
    <t>FLORES</t>
  </si>
  <si>
    <t>TREVIÑO COMPUTACION SA DE CV</t>
  </si>
  <si>
    <t>TCO9705287E4</t>
  </si>
  <si>
    <t>SISTEMAS CONTINO SA DE CV</t>
  </si>
  <si>
    <t>TELEFONOS DE MEXICO SAB DE CV</t>
  </si>
  <si>
    <t>TME840315KT6</t>
  </si>
  <si>
    <t xml:space="preserve">PAPEL BOND KRONALINE 91 X 50 </t>
  </si>
  <si>
    <t>MUÑOZ CAMPOS SA DE CV</t>
  </si>
  <si>
    <t>MCA0811218X6</t>
  </si>
  <si>
    <t>YONATHAN AMAURI</t>
  </si>
  <si>
    <t>RIVERA</t>
  </si>
  <si>
    <t>RIRY920410HF7</t>
  </si>
  <si>
    <t>SERVICIOS DE INFORMATICA Y VARIABLES EMPRESA INTEGRADORA SA DE CV</t>
  </si>
  <si>
    <t>SIV960830D65</t>
  </si>
  <si>
    <t>SERVICIO DE TELEFONIA DE OFICINA DE ENLACE REGIONAL ZONA NORTE</t>
  </si>
  <si>
    <t>AGUA EN GARRAFON</t>
  </si>
  <si>
    <t xml:space="preserve">BERNARDO </t>
  </si>
  <si>
    <t>MARTINEZ</t>
  </si>
  <si>
    <t>RIOS</t>
  </si>
  <si>
    <t>MARB720123IZA</t>
  </si>
  <si>
    <t>DISTRIBUIDORA DE QUIMICOS DE VERACRUZ SA DE CV</t>
  </si>
  <si>
    <t>DQV1502193J5</t>
  </si>
  <si>
    <t>FRANCISCO GUILLERMO</t>
  </si>
  <si>
    <t>WATTY</t>
  </si>
  <si>
    <t>URQUIDI</t>
  </si>
  <si>
    <t>WAUF600825IQ7</t>
  </si>
  <si>
    <t>ROBERTO</t>
  </si>
  <si>
    <t>REHR690819TP8</t>
  </si>
  <si>
    <t>MARIA LUISA</t>
  </si>
  <si>
    <t>FERNANDEZ</t>
  </si>
  <si>
    <t>MORALES</t>
  </si>
  <si>
    <t>FEML660227PF3</t>
  </si>
  <si>
    <t xml:space="preserve">ELODIA </t>
  </si>
  <si>
    <t>HEGE5302183I1</t>
  </si>
  <si>
    <t>ALTA COMERCIALIZACION EN OFICINAS SA DE CV</t>
  </si>
  <si>
    <t>ACO961216RBA</t>
  </si>
  <si>
    <t>SERVICIO DE ENERGIA ELECTRICA</t>
  </si>
  <si>
    <t>CFE SUMINISTRADORA DE SERVICIOS BASICOS</t>
  </si>
  <si>
    <t>CSS160330CP7</t>
  </si>
  <si>
    <t>LUIS ENRIQUE</t>
  </si>
  <si>
    <t>MORTEO</t>
  </si>
  <si>
    <t>MOML4809174Z0</t>
  </si>
  <si>
    <t>GOBIERNO DEL ESTADO DE VERACRUZ</t>
  </si>
  <si>
    <t>GEV8501016A2</t>
  </si>
  <si>
    <t>GEL ANTIBACTIRIAL</t>
  </si>
  <si>
    <t>COPYVER SA DE CV</t>
  </si>
  <si>
    <t>COP021016IR9</t>
  </si>
  <si>
    <t xml:space="preserve">MARTHA </t>
  </si>
  <si>
    <t xml:space="preserve">GRAYEB </t>
  </si>
  <si>
    <t>DEL ALAMO</t>
  </si>
  <si>
    <t>GAAM530628513</t>
  </si>
  <si>
    <t>ELODIA</t>
  </si>
  <si>
    <t>DIEZ INTERNACIONAL CAMIONES SA DE CV</t>
  </si>
  <si>
    <t>DIC020101HB2</t>
  </si>
  <si>
    <t>TOALLA EN ROLLO PARA MANOS</t>
  </si>
  <si>
    <t>SELLO FECHADOR</t>
  </si>
  <si>
    <t>ARISBE</t>
  </si>
  <si>
    <t>PORTILLA</t>
  </si>
  <si>
    <t>HEPA840816QY4</t>
  </si>
  <si>
    <t>SERVICIO DE FOTOCOPIADO</t>
  </si>
  <si>
    <t>RBM LABORATORIOS SA DE CV</t>
  </si>
  <si>
    <t>RLA070712U44</t>
  </si>
  <si>
    <t>GOMSA CAMIONES SA DE CV</t>
  </si>
  <si>
    <t>GCA950503PT4</t>
  </si>
  <si>
    <t>SELLO DE MADERA</t>
  </si>
  <si>
    <t>ERNESTO RAFAEL</t>
  </si>
  <si>
    <t>VEGA</t>
  </si>
  <si>
    <t>GUEVARA</t>
  </si>
  <si>
    <t>VEGE5908157Q1</t>
  </si>
  <si>
    <t>AMELIA</t>
  </si>
  <si>
    <t>SANTIAGO</t>
  </si>
  <si>
    <t>RINCON</t>
  </si>
  <si>
    <t>SARA740210BS3</t>
  </si>
  <si>
    <t>MUNICIPIO DE XALAPA VER</t>
  </si>
  <si>
    <t>MXV850101LX2</t>
  </si>
  <si>
    <t>HOME DEPOT MEXICO S DE RL DE CV</t>
  </si>
  <si>
    <t>HDM001017AS1</t>
  </si>
  <si>
    <t>EL CRISOL SA DE CV</t>
  </si>
  <si>
    <t>CRI660702M43</t>
  </si>
  <si>
    <t>GUERRA</t>
  </si>
  <si>
    <t>GUMA690105SX3</t>
  </si>
  <si>
    <t>LLANTA 185 65 R 15</t>
  </si>
  <si>
    <t>MANUEL</t>
  </si>
  <si>
    <t>NAPOLES</t>
  </si>
  <si>
    <t>COTA</t>
  </si>
  <si>
    <t>NACM810717LM1</t>
  </si>
  <si>
    <t>CUBREBOCA DE TELA</t>
  </si>
  <si>
    <t>NACIONAL</t>
  </si>
  <si>
    <t>CENTRO</t>
  </si>
  <si>
    <t>PASO DEL MACHO</t>
  </si>
  <si>
    <t>SUBDIRECCION ADMINISTRATIVA</t>
  </si>
  <si>
    <t>DEPARTAMENTO DE ADMINISTRACION</t>
  </si>
  <si>
    <t>OFICINA DE RECURSOS MATERIALES</t>
  </si>
  <si>
    <t>SECCION DE INGRESOS</t>
  </si>
  <si>
    <t>OFICINA DE TECNOLOGIAS DE LA INFORMACION</t>
  </si>
  <si>
    <t>OFICINA DE TRANSPORTES</t>
  </si>
  <si>
    <t>SUBDIRECCION DE OPERACIÓN Y MANTENIMIENTO</t>
  </si>
  <si>
    <t>OFICINA DE CONTABILIDAD Y CONTROL PRESUPUESTAL</t>
  </si>
  <si>
    <t>UNIDAD DE CULTURA DEL AGUA Y PARTICIPACION</t>
  </si>
  <si>
    <t>ORGANO INTERNO DE CONTROL</t>
  </si>
  <si>
    <t>SECRETARIO TECNICO</t>
  </si>
  <si>
    <t>DEPARTAMENTO DE CONSTRUCCION</t>
  </si>
  <si>
    <t>DEPARTAMENTO DE LICITACIONES Y COSTOS</t>
  </si>
  <si>
    <t>UNIDAD DE GENERO</t>
  </si>
  <si>
    <t>UNIDAD DE TRANSPARENCIA</t>
  </si>
  <si>
    <t>UNIDAD JURIDICA</t>
  </si>
  <si>
    <t>DEPARTAMENTO DE ESTUDIOS Y PROYECTOS</t>
  </si>
  <si>
    <t>OFICINA DE SERVICIOS RELACIONADOS CON LA OBRA PUBLICA</t>
  </si>
  <si>
    <t>SUBDIRECCION DE INFRAESTRUCTURA</t>
  </si>
  <si>
    <t>RECURSOS MATERIALES</t>
  </si>
  <si>
    <t>RBMFACT 15327</t>
  </si>
  <si>
    <t>MEXICANA</t>
  </si>
  <si>
    <t>TRANSFERENCIA</t>
  </si>
  <si>
    <t>PROPIOS</t>
  </si>
  <si>
    <t>RECURSOS PROPIOS</t>
  </si>
  <si>
    <t>OFICINAS CENTRALES. LOS ESPACIOS EN BLANCO NO SE CONSIDERAN POR SER ADJUDICACION DIRECTA</t>
  </si>
  <si>
    <t>DE HUAMANTLA</t>
  </si>
  <si>
    <t>PROGRESO  MACUILTEPETL</t>
  </si>
  <si>
    <t>XALAPA</t>
  </si>
  <si>
    <t>POMONA</t>
  </si>
  <si>
    <t>FERROCARRIL INTEROCEANICO</t>
  </si>
  <si>
    <t>LAURELES</t>
  </si>
  <si>
    <t>PIPILA</t>
  </si>
  <si>
    <t>HIDALGO</t>
  </si>
  <si>
    <t>LAZARO CARDENAS</t>
  </si>
  <si>
    <t>RAFAEL LUCIO</t>
  </si>
  <si>
    <t>REVOLUCION</t>
  </si>
  <si>
    <t>HILARIO C SALAS</t>
  </si>
  <si>
    <t>B</t>
  </si>
  <si>
    <t>GUADALUPE RODRIGUEZ</t>
  </si>
  <si>
    <t>VERACRUZ</t>
  </si>
  <si>
    <t>FERROCARRILERA</t>
  </si>
  <si>
    <t>FRANCISCO SARABIA</t>
  </si>
  <si>
    <t>SAN MARCOS DE LEON</t>
  </si>
  <si>
    <t>XICO</t>
  </si>
  <si>
    <t>20 DE NOVIEMBRE</t>
  </si>
  <si>
    <t>TATAHUICAPAN</t>
  </si>
  <si>
    <t>LUCIO</t>
  </si>
  <si>
    <t>ANTONIO CHEDRAUI CARAM</t>
  </si>
  <si>
    <t>EL PEÑASCAL</t>
  </si>
  <si>
    <t>XALAPA MEXICO</t>
  </si>
  <si>
    <t>KM 6</t>
  </si>
  <si>
    <t>BANDERILLA</t>
  </si>
  <si>
    <t>CRISTOBAL COLON</t>
  </si>
  <si>
    <t>FUENTES DE LAS ANIMAS</t>
  </si>
  <si>
    <t>IGNACIO DE LA LLAVE</t>
  </si>
  <si>
    <t>2 PISO</t>
  </si>
  <si>
    <t>MIGUEL ALEMAN</t>
  </si>
  <si>
    <t>FEDERAL</t>
  </si>
  <si>
    <t>LA FRAGUA</t>
  </si>
  <si>
    <t>VIRGINIA</t>
  </si>
  <si>
    <t>BOCA DEL RIO</t>
  </si>
  <si>
    <t>A</t>
  </si>
  <si>
    <t>GLADIOLA</t>
  </si>
  <si>
    <t>LOMAS VERDES SECCION 1</t>
  </si>
  <si>
    <t>SAN LUIS</t>
  </si>
  <si>
    <t>ROMA SUR</t>
  </si>
  <si>
    <t>CUAUHTEMOC</t>
  </si>
  <si>
    <t xml:space="preserve">XALAPA  </t>
  </si>
  <si>
    <t>UNIDAD DEL BOSQUE</t>
  </si>
  <si>
    <t>EL MIRADOR</t>
  </si>
  <si>
    <t>PUEBLA</t>
  </si>
  <si>
    <t>S N</t>
  </si>
  <si>
    <t>RAFAEL MURILLO VIDAL</t>
  </si>
  <si>
    <t>PARQUE VIA</t>
  </si>
  <si>
    <t>ENSUEÑO</t>
  </si>
  <si>
    <t>AMERICAS</t>
  </si>
  <si>
    <t>SCO890622BTS</t>
  </si>
  <si>
    <t xml:space="preserve">JUAN MANUEL </t>
  </si>
  <si>
    <t xml:space="preserve">VARGAS </t>
  </si>
  <si>
    <t>COMISION MUNICIPAL DE AGUA POTABLE Y ALCANTARILLADO DE XALAPA</t>
  </si>
  <si>
    <t xml:space="preserve">ANABEL </t>
  </si>
  <si>
    <t>BERNARDO</t>
  </si>
  <si>
    <t xml:space="preserve">FERNANDEZ </t>
  </si>
  <si>
    <t>CFE SUMINISTRADOR DE SERVICIOS BASICOS</t>
  </si>
  <si>
    <t>MARTHA</t>
  </si>
  <si>
    <t>GRAYEB</t>
  </si>
  <si>
    <t>ALEJANDRO</t>
  </si>
  <si>
    <t>ROME530723RL4</t>
  </si>
  <si>
    <t>JORGE ERNESTO</t>
  </si>
  <si>
    <t>GARCIA</t>
  </si>
  <si>
    <t>FOGJ591223JSA</t>
  </si>
  <si>
    <t>GRUPO ANTARES</t>
  </si>
  <si>
    <t>MUNICIPIO DE XALAPA VERZCRUZ</t>
  </si>
  <si>
    <t>PARTICIPACIONES FEDERALES</t>
  </si>
  <si>
    <t>ESTATAL</t>
  </si>
  <si>
    <t>OP202104000028</t>
  </si>
  <si>
    <t>LLANTA 195 55 R16</t>
  </si>
  <si>
    <t>AAA1F402210441D5BB46B351EFE92269</t>
  </si>
  <si>
    <t>OP202104000034</t>
  </si>
  <si>
    <t>AAA14A1570614E22920F3942D4F8ECE8</t>
  </si>
  <si>
    <t>OP202104000036</t>
  </si>
  <si>
    <t>FLETE CON CAMION GRUA PARA TRASLADO DE TUBERIA DE LA ANTIGUA AL ALMACEN CENTRAL XALAPA</t>
  </si>
  <si>
    <t>AA 414</t>
  </si>
  <si>
    <t>OP202104000039</t>
  </si>
  <si>
    <t>MAQUINADO DE COPLE REDUCCION DE 8"A 4"</t>
  </si>
  <si>
    <t>OP202104000041</t>
  </si>
  <si>
    <t>LLANTA 195 R15</t>
  </si>
  <si>
    <t xml:space="preserve">COSME </t>
  </si>
  <si>
    <t>REBOLLEDO</t>
  </si>
  <si>
    <t>CORDOBA</t>
  </si>
  <si>
    <t>RECC730927CV4</t>
  </si>
  <si>
    <t>FEDERAL VERACRUZ NAUTLA</t>
  </si>
  <si>
    <t xml:space="preserve">LOMAS VERDES  </t>
  </si>
  <si>
    <t>LA ANTIGUA</t>
  </si>
  <si>
    <t>OP202104000045</t>
  </si>
  <si>
    <t>LLANTA 265 70R16</t>
  </si>
  <si>
    <t>OP202104000050</t>
  </si>
  <si>
    <t>LLANTA 24575R17</t>
  </si>
  <si>
    <t>OP202104000053</t>
  </si>
  <si>
    <t>HORQUILLA SUPERIOR IZQUIERDA</t>
  </si>
  <si>
    <t>ROCIO ISABEL</t>
  </si>
  <si>
    <t>BARRON</t>
  </si>
  <si>
    <t>VASQUEZ</t>
  </si>
  <si>
    <t>BAVR75052441A</t>
  </si>
  <si>
    <t>A 38643</t>
  </si>
  <si>
    <t>OP202104000057</t>
  </si>
  <si>
    <t>HORQUILLA SUPERIOR DERECHA</t>
  </si>
  <si>
    <t>A 38644</t>
  </si>
  <si>
    <t>OP202104000076</t>
  </si>
  <si>
    <t>LLANTA 11R22.5</t>
  </si>
  <si>
    <t>OP202104000077</t>
  </si>
  <si>
    <t>LLANTA 175 70 R13</t>
  </si>
  <si>
    <t>OP202104000078</t>
  </si>
  <si>
    <t>HORQUILLA SUPERIOR</t>
  </si>
  <si>
    <t>A 38656</t>
  </si>
  <si>
    <t>OP202104000079</t>
  </si>
  <si>
    <t>SERVICIO BASICO DE MANTENIMIENTO UNIDAD CAE 324 CP</t>
  </si>
  <si>
    <t>SHINYU AUTOMOTRIZ SA DE CV</t>
  </si>
  <si>
    <t>SAU980729QP2</t>
  </si>
  <si>
    <t>KM 2.5 CARRETERA XALAPA VERACRUZ</t>
  </si>
  <si>
    <t>PASTORESAS</t>
  </si>
  <si>
    <t>OP202104000080</t>
  </si>
  <si>
    <t>A 96</t>
  </si>
  <si>
    <t>RENTA OFICINAS ENLACE REGIONAL ZONA CENTRO FORTIN DE ABRIL</t>
  </si>
  <si>
    <t>OP202104000081</t>
  </si>
  <si>
    <t>TOALLA EN ROLLO Y TOALLA INTERDOBLADA</t>
  </si>
  <si>
    <t>PONIENTE 8</t>
  </si>
  <si>
    <t>OP202104000082</t>
  </si>
  <si>
    <t>PUBLICACION CONVOCATORIA CONSTRUCCION DE SISTEMA DE CAPTACION DE AGUA DE LLUVIA</t>
  </si>
  <si>
    <t>S F</t>
  </si>
  <si>
    <t>OP202104000085</t>
  </si>
  <si>
    <t>RENTA OFICINAS DE FERROCARRIL DEL MES DE ABRIL</t>
  </si>
  <si>
    <t>OP202104000086</t>
  </si>
  <si>
    <t>C 2193</t>
  </si>
  <si>
    <t>RENTA OFICINAS DEL SINDICATO SIDETAV DEL MES DE ABRIL</t>
  </si>
  <si>
    <t>OP202104000094</t>
  </si>
  <si>
    <t>B 7139</t>
  </si>
  <si>
    <t>OP202104000097</t>
  </si>
  <si>
    <t>B 923</t>
  </si>
  <si>
    <t>OP202104000100</t>
  </si>
  <si>
    <t>RENTA OFICINAS DEL ORGANO INTERNO DE CONTROL</t>
  </si>
  <si>
    <t>AAA1D763F2A34FF388BF6B445BAF46A7</t>
  </si>
  <si>
    <t>OP202104000101</t>
  </si>
  <si>
    <t>ANIC 277740</t>
  </si>
  <si>
    <t>OP202104000102</t>
  </si>
  <si>
    <t>GASOLINA MAGNA PREMIUM</t>
  </si>
  <si>
    <t>ANIC 277858</t>
  </si>
  <si>
    <t>OP202104000104</t>
  </si>
  <si>
    <t>ANIC 278058</t>
  </si>
  <si>
    <t>OP202104000106</t>
  </si>
  <si>
    <t>LLANTA 750 R 17 TORNEL</t>
  </si>
  <si>
    <t>AAA17DF5D67246419D4F4A82A5C5AA9B</t>
  </si>
  <si>
    <t>OP202104000110</t>
  </si>
  <si>
    <t>LLANTA 185 70 R14</t>
  </si>
  <si>
    <t>AAA17922909144A8AA5BFFF67FBE0327</t>
  </si>
  <si>
    <t>OP202104000114</t>
  </si>
  <si>
    <t>LLANTA 185 65 R14</t>
  </si>
  <si>
    <t>LOMAS VERDES</t>
  </si>
  <si>
    <t>OP202104000116</t>
  </si>
  <si>
    <t>SENSOR COMBUSTIBLE UNIDAD CAE155P</t>
  </si>
  <si>
    <t>REFACCIONES Y ENGRANES ALBA SA DE CV</t>
  </si>
  <si>
    <t>REA921024FC6</t>
  </si>
  <si>
    <t>MORELOS</t>
  </si>
  <si>
    <t>POZA RICA</t>
  </si>
  <si>
    <t>A 28060</t>
  </si>
  <si>
    <t>OP202104000157</t>
  </si>
  <si>
    <t>HERRAMIENTAS VARIAS PARA TALLER</t>
  </si>
  <si>
    <t>AUTOZONE DE MEXICO S DE RL DE CV</t>
  </si>
  <si>
    <t>AME970109GW0</t>
  </si>
  <si>
    <t>OP202104000160</t>
  </si>
  <si>
    <t>REPARACION DE AUTOCLAVE</t>
  </si>
  <si>
    <t>OFICINA DE CONTROL Y CALIDAD DEL AGUA</t>
  </si>
  <si>
    <t>OP202104000162</t>
  </si>
  <si>
    <t>MANTENIMIENTO CARGA DE GAS CAMBIO DE CAPACITOR A EQUIPO  DE AIRE ACONDICIONADO</t>
  </si>
  <si>
    <t>ANGEL ALEJANDRO</t>
  </si>
  <si>
    <t>PLATAS</t>
  </si>
  <si>
    <t>HEPA680802IM9</t>
  </si>
  <si>
    <t>DEL MAESTRO</t>
  </si>
  <si>
    <t>OP202104000165</t>
  </si>
  <si>
    <t>OP202104000166</t>
  </si>
  <si>
    <t>SERVICIO DE AGUA POTABLE</t>
  </si>
  <si>
    <t>OP202104000176</t>
  </si>
  <si>
    <t>OP202104000177</t>
  </si>
  <si>
    <t>OP202104000183</t>
  </si>
  <si>
    <t>PUBLICACION DIARIO OFICIAL PUBLICACION LICITACION ADQ DE SUSTANCIAS QUIMICAS</t>
  </si>
  <si>
    <t>DLC7C53932021</t>
  </si>
  <si>
    <t>INGENIERIA DE PROYECTOS ELECTRICOS Y CIVILES</t>
  </si>
  <si>
    <t>L2G BIENES &amp; SERVICIOS</t>
  </si>
  <si>
    <t>COSME</t>
  </si>
  <si>
    <t>ANAYELI</t>
  </si>
  <si>
    <t>BLANCO</t>
  </si>
  <si>
    <t>CUEVAS</t>
  </si>
  <si>
    <t>BACA880726JF9</t>
  </si>
  <si>
    <t>OP202104000103</t>
  </si>
  <si>
    <t>DISCO DREMEL EZ476</t>
  </si>
  <si>
    <t>OP202104000187</t>
  </si>
  <si>
    <t>MANTENIMIENTO Y CARGA DE GAS A EQUIPOS DE AIRE ACONDICIONADO</t>
  </si>
  <si>
    <t>OP202104000194</t>
  </si>
  <si>
    <t xml:space="preserve">IMPRESIÓN DE LONA </t>
  </si>
  <si>
    <t>LULO DIGITAL SA DE CV</t>
  </si>
  <si>
    <t>LDI160107SX7</t>
  </si>
  <si>
    <t>PICO DE ORIZABA</t>
  </si>
  <si>
    <t>LADERAS DE MACUILTEPETL</t>
  </si>
  <si>
    <t>A 742</t>
  </si>
  <si>
    <t>OP202104000197</t>
  </si>
  <si>
    <t>CFDI 2046</t>
  </si>
  <si>
    <t>OP202104000199</t>
  </si>
  <si>
    <t>SELLO CON LELLENDA DE RECIBIDO</t>
  </si>
  <si>
    <t>A 8375</t>
  </si>
  <si>
    <t>OP202104000203</t>
  </si>
  <si>
    <t>SERVICIO DE TELEFONIA DE OFICINAS CENTRALES</t>
  </si>
  <si>
    <t>OP202104000208</t>
  </si>
  <si>
    <t>BCC 86</t>
  </si>
  <si>
    <t>OP202104000226</t>
  </si>
  <si>
    <t>OP202104000227</t>
  </si>
  <si>
    <t>113FE9D01E0E410BBFDC67B3BFBBD683</t>
  </si>
  <si>
    <t>OP202104000228</t>
  </si>
  <si>
    <t>FIANZA FIDELIDAD</t>
  </si>
  <si>
    <t>SOFIMEX INSTITUCION DE GARANTIAS SA</t>
  </si>
  <si>
    <t>ASG950531ID1</t>
  </si>
  <si>
    <t>ADOLFO LOPEZ MATEO</t>
  </si>
  <si>
    <t>PISO 2</t>
  </si>
  <si>
    <t>LOS ALPES</t>
  </si>
  <si>
    <t>ALVARO OBREGON</t>
  </si>
  <si>
    <t>AA 929593</t>
  </si>
  <si>
    <t>OP202104000229</t>
  </si>
  <si>
    <t>TRASLADO DE UNIDAD</t>
  </si>
  <si>
    <t>SERVICIO DE GRUAS ACHE E HIJOS SA DE CV</t>
  </si>
  <si>
    <t>SGA90072289A</t>
  </si>
  <si>
    <t>ACAYUCAN</t>
  </si>
  <si>
    <t>OP202104000240</t>
  </si>
  <si>
    <t>SSB202103981216</t>
  </si>
  <si>
    <t>OP202104000252</t>
  </si>
  <si>
    <t>PAPEL FIBRA NITRATO DE PLATA ACIDO NITRICO FERNANTROLINA MONCH ACETATO DE AMONIO</t>
  </si>
  <si>
    <t>OP202104000253</t>
  </si>
  <si>
    <t>ALCOHOL DESNATURALIZADO CLORURO DE BENZALCONIO</t>
  </si>
  <si>
    <t>OP202104000254</t>
  </si>
  <si>
    <t>FUSOR PARA IMPRESORA HP</t>
  </si>
  <si>
    <t>G 5654</t>
  </si>
  <si>
    <t>OP202104000255</t>
  </si>
  <si>
    <t>CUBREBOCA TRICAPA TERMOSELLADO</t>
  </si>
  <si>
    <t>OP202104000257</t>
  </si>
  <si>
    <t>OP202104000259</t>
  </si>
  <si>
    <t>SSD KINGSTON 480 GB</t>
  </si>
  <si>
    <t>A 152</t>
  </si>
  <si>
    <t>OP202104000261</t>
  </si>
  <si>
    <t>MICROFONO RODE</t>
  </si>
  <si>
    <t>A 153</t>
  </si>
  <si>
    <t>OP202104000274</t>
  </si>
  <si>
    <t>OP202104000314</t>
  </si>
  <si>
    <t>SUMINISTRO Y APLICACIÓN DE PINTURA Y COLOCACION DE MURO DE TABLAROCA</t>
  </si>
  <si>
    <t>B 663</t>
  </si>
  <si>
    <t>OP202104000321</t>
  </si>
  <si>
    <t>SUMINISTRO Y COLOCACION DE MUEBLE HORIZONTAL</t>
  </si>
  <si>
    <t>B 664</t>
  </si>
  <si>
    <t>OP202104000331</t>
  </si>
  <si>
    <t>SUMINISTRO Y COLOCACION DE TABLA ROCA PARA SEPARAR AREA</t>
  </si>
  <si>
    <t>B 662</t>
  </si>
  <si>
    <t>OP202104000509</t>
  </si>
  <si>
    <t>ROTULAS SUPERIORES INFERIORES ACEITE DE DIRECCION HIDRAULICA REPARACION DE CAJA DE DIRECCION</t>
  </si>
  <si>
    <t>BONIFACIO</t>
  </si>
  <si>
    <t>ROHB890213V10</t>
  </si>
  <si>
    <t>OP202104000518</t>
  </si>
  <si>
    <t>PUBLICACION CONVOCATORIA MANTENIMIENTO A TANQUES ELEVADOS</t>
  </si>
  <si>
    <t>OP202104000540</t>
  </si>
  <si>
    <t>SERVICIO DE MANTENIMIENTO PREVENTIVO EQUIPO DE DESAZOLVE</t>
  </si>
  <si>
    <t>LULO DIGITAL, SA DE CV</t>
  </si>
  <si>
    <t>SOFIMEX INSTITUCION DE GARANTIA SA</t>
  </si>
  <si>
    <t>OP202105000018</t>
  </si>
  <si>
    <t>BATERIA SE-575</t>
  </si>
  <si>
    <t>JOSE LEONARDO</t>
  </si>
  <si>
    <t>GOGL6404115T1</t>
  </si>
  <si>
    <t>AAA1E027ED744F9CA13FD68A2220D12E</t>
  </si>
  <si>
    <t>OP202105000019</t>
  </si>
  <si>
    <t>LIGA BOMBA ALTA PRESION OLIVOS TUBO DE INYECCION CALIBRADOR TUBO INYECCION CALIBRADOR DE EMBRAGUE</t>
  </si>
  <si>
    <t>XALAPA BANDERILLA ESQUINA 5 DE FEBRERO</t>
  </si>
  <si>
    <t>RSJI 14313</t>
  </si>
  <si>
    <t>OP202105000020</t>
  </si>
  <si>
    <t>RENTA OFICINAS DE FERROCARRIL DEL MS DE MAYO</t>
  </si>
  <si>
    <t>OP202105000021</t>
  </si>
  <si>
    <t>KIT DE RODILLOS EPSON</t>
  </si>
  <si>
    <t>FAC000051243</t>
  </si>
  <si>
    <t>OP202105000025</t>
  </si>
  <si>
    <t>CFDI 2063</t>
  </si>
  <si>
    <t>OP202105000026</t>
  </si>
  <si>
    <t xml:space="preserve">SELLO NEW PRINTER </t>
  </si>
  <si>
    <t>CFDI 2062</t>
  </si>
  <si>
    <t>OP202105000027</t>
  </si>
  <si>
    <t>OFICINA DE PROYECTOS DE DRENAJE SANITARIO Y PLUVIAL</t>
  </si>
  <si>
    <t>CFDI 2064</t>
  </si>
  <si>
    <t>OP202105000030</t>
  </si>
  <si>
    <t>CFDI 2065</t>
  </si>
  <si>
    <t>OP202105000032</t>
  </si>
  <si>
    <t>RENTA OFICINA DE OIC DEL MES DE MAYO</t>
  </si>
  <si>
    <t>AAA1D69E00C34798806155FDD18F0DE3</t>
  </si>
  <si>
    <t>OP202105000038</t>
  </si>
  <si>
    <t>CFDI 2071</t>
  </si>
  <si>
    <t>OP202105000044</t>
  </si>
  <si>
    <t>OP202105000051</t>
  </si>
  <si>
    <t xml:space="preserve">SERVICIO DE AGUA POTABLE </t>
  </si>
  <si>
    <t>OP202105000052</t>
  </si>
  <si>
    <t>C 2208</t>
  </si>
  <si>
    <t>RENTA OFICINA ENLACE REGIONAL ZONA CENTRO FORTIN DE MAYO</t>
  </si>
  <si>
    <t>RENTA OFICINAS SINDICATO SIDETAV DE MAYO</t>
  </si>
  <si>
    <t>OP202105000053</t>
  </si>
  <si>
    <t>SERVICIO DE AGUA POTABLE OFICINAS CENTRALES DEL PERIODO MARZO ABRIL</t>
  </si>
  <si>
    <t>OP202105000054</t>
  </si>
  <si>
    <t>OP202105000055</t>
  </si>
  <si>
    <t>OP202105000056</t>
  </si>
  <si>
    <t>JOAQUIN RAMIREZ CABAÑAS</t>
  </si>
  <si>
    <t>O 275555</t>
  </si>
  <si>
    <t>OP202105000057</t>
  </si>
  <si>
    <t>SELLO DE GOLPE CONLEYENDA</t>
  </si>
  <si>
    <t>A 8468</t>
  </si>
  <si>
    <t>OP202105000063</t>
  </si>
  <si>
    <t>BCC 100</t>
  </si>
  <si>
    <t>OP202105000064</t>
  </si>
  <si>
    <t>RENTA DE EQUIPO DE ILUMINACION Y VIDEO</t>
  </si>
  <si>
    <t>ROSA MARIA</t>
  </si>
  <si>
    <t>MORENO</t>
  </si>
  <si>
    <t>HUERTA</t>
  </si>
  <si>
    <t>MOHR610830FS6</t>
  </si>
  <si>
    <t>JOSE MANCISIDOR</t>
  </si>
  <si>
    <t>L 1</t>
  </si>
  <si>
    <t>EMILIANO ZAPATA</t>
  </si>
  <si>
    <t>OP202105000065</t>
  </si>
  <si>
    <t>SERVICIO DE ENERGIA ELECTRICA OFICINA DEL OIC DEL PERIODO MARZO MAYO</t>
  </si>
  <si>
    <t>RIO RODANO</t>
  </si>
  <si>
    <t>09DJ02J010912530</t>
  </si>
  <si>
    <t>OP202105000066</t>
  </si>
  <si>
    <t>SSD KINGSTON 480 GB NOBREAK INDUSTRIAS</t>
  </si>
  <si>
    <t>A 161</t>
  </si>
  <si>
    <t>OP202105000068</t>
  </si>
  <si>
    <t>CALZADO DE PROTECCION</t>
  </si>
  <si>
    <t>DIEGO</t>
  </si>
  <si>
    <t>MONTES Y MONTT</t>
  </si>
  <si>
    <t>ROMD660204U81</t>
  </si>
  <si>
    <t>7077DC3D9F5945819A579885212156E8</t>
  </si>
  <si>
    <t>OP202105000075</t>
  </si>
  <si>
    <t>SSB202104981216</t>
  </si>
  <si>
    <t>OP202105000082</t>
  </si>
  <si>
    <t>ANIC 278266</t>
  </si>
  <si>
    <t>OP202105000083</t>
  </si>
  <si>
    <t>ANIC 278343</t>
  </si>
  <si>
    <t>OP202105000085</t>
  </si>
  <si>
    <t>GASOLINA MAGNA DIESEL</t>
  </si>
  <si>
    <t>ANIC 278418</t>
  </si>
  <si>
    <t>OP202105000095</t>
  </si>
  <si>
    <t>TAPETE ACRILETA PARA SILLA</t>
  </si>
  <si>
    <t>A 157</t>
  </si>
  <si>
    <t>OP202105000096</t>
  </si>
  <si>
    <t>VASO PLASTICO COLOR NARANJA Y COLOR BLANCO</t>
  </si>
  <si>
    <t>CFDI 2073</t>
  </si>
  <si>
    <t>OP202105000100</t>
  </si>
  <si>
    <t>LONA DE 6 X 12</t>
  </si>
  <si>
    <t>CAH881122I74</t>
  </si>
  <si>
    <t>FP 87120</t>
  </si>
  <si>
    <t>OP202105000106</t>
  </si>
  <si>
    <t>MANGUERA ALTA PRECION MACHO TUBERIA COPLE DE MEDIA MANGUERA AIRE DE UN CUARTO ESPIGA COPLE COPLE NEUMATICO FERULA DE BRONCE</t>
  </si>
  <si>
    <t>DON PROCORO FILTROS Y REFACIONES SA DE CV</t>
  </si>
  <si>
    <t>DPF081107E95</t>
  </si>
  <si>
    <t>C</t>
  </si>
  <si>
    <t>AA 101499</t>
  </si>
  <si>
    <t>OP202105000107</t>
  </si>
  <si>
    <t>MATERIAL PARA LABORATORIO</t>
  </si>
  <si>
    <t>OP202105000110</t>
  </si>
  <si>
    <t>BROCHAS COMEX 100 TOTAL</t>
  </si>
  <si>
    <t>JARDIFA 196879</t>
  </si>
  <si>
    <t>OP202105000112</t>
  </si>
  <si>
    <t>FILTRO GASOLINA FILTRO ACEITE FILTRO AIRE BUJIAS CARBUKLIN AFLOJATODO TERMINAL DE DIRECCION ROTULAS SUPERIORES ROTULAS INFERIORES BARRA CENTRAL</t>
  </si>
  <si>
    <t>AAA1B320037D442093F32091448AE565</t>
  </si>
  <si>
    <t>OP202105000117</t>
  </si>
  <si>
    <t>CASCO DE SEGURIDAD Y CHALECO DE MALLA CON REFLEJANTE</t>
  </si>
  <si>
    <t>ANGEL OMAR</t>
  </si>
  <si>
    <t>PIMENTEL</t>
  </si>
  <si>
    <t>HEPA700327RZ6</t>
  </si>
  <si>
    <t>A 12205</t>
  </si>
  <si>
    <t>OP202105000122</t>
  </si>
  <si>
    <t>SEAL O RING RING BACKUP SELLO SEAL RING BACKUP CEDAZO SEAL S</t>
  </si>
  <si>
    <t>MAQUINAS DIESEL SA DE CV</t>
  </si>
  <si>
    <t>MDI931014D37</t>
  </si>
  <si>
    <t>INDUSTRIALES DEL PONIENTE</t>
  </si>
  <si>
    <t>SANTA CATARINA</t>
  </si>
  <si>
    <t>SAANTA CATARINA</t>
  </si>
  <si>
    <t>OP202105000125</t>
  </si>
  <si>
    <t>PUM GP FUEL N</t>
  </si>
  <si>
    <t>OP202105000133</t>
  </si>
  <si>
    <t>HORQUILLA SUPERIOR DERECHA ROTULA INFERIOR ANTICONGELANTE</t>
  </si>
  <si>
    <t>A 38751</t>
  </si>
  <si>
    <t>OP202105000135</t>
  </si>
  <si>
    <t>AMORTIGUADOR TRASERO AMORTIGUADOR DELANTERO ROTULA SUPERIOR ROTULA INFERIOR BALATA DELANTERA</t>
  </si>
  <si>
    <t>A 38720</t>
  </si>
  <si>
    <t>OP202105000146</t>
  </si>
  <si>
    <t>LLANTA 185 65 15</t>
  </si>
  <si>
    <t>A 3425</t>
  </si>
  <si>
    <t>OP202105000147</t>
  </si>
  <si>
    <t>SERVICIO PREVENTIVO UNIDAD CAE 321 PL HPNDA PILOT</t>
  </si>
  <si>
    <t>AUTO DIVER XALAPA SA DE CV</t>
  </si>
  <si>
    <t>ADX9910157I5</t>
  </si>
  <si>
    <t>MURILLO VIDAL</t>
  </si>
  <si>
    <t>PFS 7263</t>
  </si>
  <si>
    <t>OP202105000148</t>
  </si>
  <si>
    <t>KIT LIGAS INY OLIVOS TUBO DE INYECCION BUJE PARA SOPORTE DE CABINA CUBIERTA FIL AIRE</t>
  </si>
  <si>
    <t>RSJI 14118</t>
  </si>
  <si>
    <t>OP202105000153</t>
  </si>
  <si>
    <t>ACUMULADOR FILTRO DE ACEITE MOTORCRAFT ACEITE SILICON CARBUKLIN SENSOR DE POSICION DE ARBOL DE LEVAS SENSOR DE POSICION DEL CIGÜEÑAL</t>
  </si>
  <si>
    <t>A 38700</t>
  </si>
  <si>
    <t>OP202105000155</t>
  </si>
  <si>
    <t>FILTRO DIESEL ACEITE QUAKER</t>
  </si>
  <si>
    <t>AA 101498</t>
  </si>
  <si>
    <t>OP202105000166</t>
  </si>
  <si>
    <t>MANTENIMIENTO CAMBIO DE CAPACITOR Y CARGA DE GAS A EQUIPO DE AIRE ACONDICIONADO</t>
  </si>
  <si>
    <t>OP202105000188</t>
  </si>
  <si>
    <t>CUBETA DE ACEITE ANTICONGELANTE</t>
  </si>
  <si>
    <t>AAA18778B311489FA5A835FD0DA4B804</t>
  </si>
  <si>
    <t>OP202105000192</t>
  </si>
  <si>
    <t>ACEITE PARA MOTOR A DIESEL</t>
  </si>
  <si>
    <t>RSJI 14312</t>
  </si>
  <si>
    <t>OP202105000203</t>
  </si>
  <si>
    <t>OP202105000205</t>
  </si>
  <si>
    <t>NEUMATICO 255 70 R 16</t>
  </si>
  <si>
    <t>JOSE ALFREDO</t>
  </si>
  <si>
    <t>AMARO</t>
  </si>
  <si>
    <t>POAA870327C65</t>
  </si>
  <si>
    <t>A 1189</t>
  </si>
  <si>
    <t>OP202105000206</t>
  </si>
  <si>
    <t>NEUMATICO 265 70 R 16</t>
  </si>
  <si>
    <t>A 1188</t>
  </si>
  <si>
    <t>OP202105000208</t>
  </si>
  <si>
    <t>FILTRO PARA ACEITE FILTRO DIESEL ACEITE 15W40 CINTA DE AISLAR ARRANCADORES AFLOJATODO ACEITE RALOY</t>
  </si>
  <si>
    <t>AA 101500</t>
  </si>
  <si>
    <t>OP202105000218</t>
  </si>
  <si>
    <t>GORRA GRIS CON BLANCO</t>
  </si>
  <si>
    <t>OP202105000271</t>
  </si>
  <si>
    <t>SERVICIO TELEFONICO DE OFICINAS DE ENLACE REGIONAL ZONA NORTE</t>
  </si>
  <si>
    <t>OP202105000405</t>
  </si>
  <si>
    <t>FLETE CON CAMION TORTON PARA TRASLADO DE UNIFORMES</t>
  </si>
  <si>
    <t>AA 424</t>
  </si>
  <si>
    <t>OP202105000459</t>
  </si>
  <si>
    <t>ANIC 278571</t>
  </si>
  <si>
    <t>OP202105000421</t>
  </si>
  <si>
    <t>ANIC 278448</t>
  </si>
  <si>
    <t>OP202105000458</t>
  </si>
  <si>
    <t>ANIC 278585</t>
  </si>
  <si>
    <t>CASA AHUED SA DE CV</t>
  </si>
  <si>
    <t>DON PROCORO FILTROS Y REFACCIONES SA DE CV</t>
  </si>
  <si>
    <t>OP202105000202</t>
  </si>
  <si>
    <t>SERVICIO DE RECOLECCION DE BASURA</t>
  </si>
  <si>
    <t>0750AC9B543E459A80DB12D290B6DD6F</t>
  </si>
  <si>
    <t>POAA670327C65</t>
  </si>
  <si>
    <t>COMERCIAL TEXTIL BC</t>
  </si>
  <si>
    <t>CASA AHUED SA E CV</t>
  </si>
  <si>
    <t>http://187.174.252.244/Transparencia/OFICINA_DE_RECURSOS_MATERIALES_20210621/1209/OP202104000028.PDF</t>
  </si>
  <si>
    <t>http://187.174.252.244/Transparencia/OFICINA_DE_RECURSOS_MATERIALES_20210621/1209/OP202104000034.PDF</t>
  </si>
  <si>
    <t>http://187.174.252.244/Transparencia/OFICINA_DE_RECURSOS_MATERIALES_20210621/1209/OP202104000036.PDF</t>
  </si>
  <si>
    <t>http://187.174.252.244/Transparencia/OFICINA_DE_RECURSOS_MATERIALES_20210621/1209/OP202104000039.PDF</t>
  </si>
  <si>
    <t>http://187.174.252.244/Transparencia/OFICINA_DE_RECURSOS_MATERIALES_20210621/1209/OP202104000041.PDF</t>
  </si>
  <si>
    <t>http://187.174.252.244/Transparencia/OFICINA_DE_RECURSOS_MATERIALES_20210621/1209/OP202104000045.PDF</t>
  </si>
  <si>
    <t>http://187.174.252.244/Transparencia/OFICINA_DE_RECURSOS_MATERIALES_20210621/1209/OP202104000050.PDF</t>
  </si>
  <si>
    <t>http://187.174.252.244/Transparencia/OFICINA_DE_RECURSOS_MATERIALES_20210621/1209/OP202104000053.PDF</t>
  </si>
  <si>
    <t>http://187.174.252.244/Transparencia/OFICINA_DE_RECURSOS_MATERIALES_20210621/1209/OP202104000057.PDF</t>
  </si>
  <si>
    <t>http://187.174.252.244/Transparencia/OFICINA_DE_RECURSOS_MATERIALES_20210621/1209/OP202104000076.PDF</t>
  </si>
  <si>
    <t>http://187.174.252.244/Transparencia/OFICINA_DE_RECURSOS_MATERIALES_20210621/1209/OP202104000077.PDF</t>
  </si>
  <si>
    <t>http://187.174.252.244/Transparencia/OFICINA_DE_RECURSOS_MATERIALES_20210621/1209/OP202104000078.PDF</t>
  </si>
  <si>
    <t>http://187.174.252.244/Transparencia/OFICINA_DE_RECURSOS_MATERIALES_20210621/1209/OP202104000079.PDF</t>
  </si>
  <si>
    <t>http://187.174.252.244/Transparencia/OFICINA_DE_RECURSOS_MATERIALES_20210621/1209/OP202104000080.PDF</t>
  </si>
  <si>
    <t>http://187.174.252.244/Transparencia/OFICINA_DE_RECURSOS_MATERIALES_20210621/1209/OP202104000081.PDF</t>
  </si>
  <si>
    <t>http://187.174.252.244/Transparencia/OFICINA_DE_RECURSOS_MATERIALES_20210621/1209/OP202104000082.PDF</t>
  </si>
  <si>
    <t>http://187.174.252.244/Transparencia/OFICINA_DE_RECURSOS_MATERIALES_20210621/1209/OP202104000085.PDF</t>
  </si>
  <si>
    <t>http://187.174.252.244/Transparencia/OFICINA_DE_RECURSOS_MATERIALES_20210621/1209/OP202104000086.PDF</t>
  </si>
  <si>
    <t>http://187.174.252.244/Transparencia/OFICINA_DE_RECURSOS_MATERIALES_20210621/1209/OP202104000094.PDF</t>
  </si>
  <si>
    <t>http://187.174.252.244/Transparencia/OFICINA_DE_RECURSOS_MATERIALES_20210621/1209/OP202104000097.PDF</t>
  </si>
  <si>
    <t>http://187.174.252.244/Transparencia/OFICINA_DE_RECURSOS_MATERIALES_20210621/1209/OP202104000100.PDF</t>
  </si>
  <si>
    <t>http://187.174.252.244/Transparencia/OFICINA_DE_RECURSOS_MATERIALES_20210621/1209/OP202104000101.PDF</t>
  </si>
  <si>
    <t>http://187.174.252.244/Transparencia/OFICINA_DE_RECURSOS_MATERIALES_20210621/1209/OP202104000102.PDF</t>
  </si>
  <si>
    <t>http://187.174.252.244/Transparencia/OFICINA_DE_RECURSOS_MATERIALES_20210621/1209/OP202104000103.PDF</t>
  </si>
  <si>
    <t>http://187.174.252.244/Transparencia/OFICINA_DE_RECURSOS_MATERIALES_20210621/1209/OP202104000104.PDF</t>
  </si>
  <si>
    <t>http://187.174.252.244/Transparencia/OFICINA_DE_RECURSOS_MATERIALES_20210621/1209/OP202104000106.PDF</t>
  </si>
  <si>
    <t>http://187.174.252.244/Transparencia/OFICINA_DE_RECURSOS_MATERIALES_20210621/1209/OP202104000110.PDF</t>
  </si>
  <si>
    <t>http://187.174.252.244/Transparencia/OFICINA_DE_RECURSOS_MATERIALES_20210621/1209/OP202104000114.PDF</t>
  </si>
  <si>
    <t>http://187.174.252.244/Transparencia/OFICINA_DE_RECURSOS_MATERIALES_20210621/1209/OP202104000116.PDF</t>
  </si>
  <si>
    <t>http://187.174.252.244/Transparencia/OFICINA_DE_RECURSOS_MATERIALES_20210621/1210/OP202104000157.PDF</t>
  </si>
  <si>
    <t>http://187.174.252.244/Transparencia/OFICINA_DE_RECURSOS_MATERIALES_20210621/1210/OP202104000160.PDF</t>
  </si>
  <si>
    <t>http://187.174.252.244/Transparencia/OFICINA_DE_RECURSOS_MATERIALES_20210621/1210/OP202104000162.PDF</t>
  </si>
  <si>
    <t>http://187.174.252.244/Transparencia/OFICINA_DE_RECURSOS_MATERIALES_20210621/1210/OP202104000165.PDF</t>
  </si>
  <si>
    <t>http://187.174.252.244/Transparencia/OFICINA_DE_RECURSOS_MATERIALES_20210621/1210/OP202104000166.PDF</t>
  </si>
  <si>
    <t>http://187.174.252.244/Transparencia/OFICINA_DE_RECURSOS_MATERIALES_20210621/1210/OP202104000176.PDF</t>
  </si>
  <si>
    <t>http://187.174.252.244/Transparencia/OFICINA_DE_RECURSOS_MATERIALES_20210621/1210/OP202104000177.PDF</t>
  </si>
  <si>
    <t>http://187.174.252.244/Transparencia/OFICINA_DE_RECURSOS_MATERIALES_20210621/1210/OP202104000183.PDF</t>
  </si>
  <si>
    <t>http://187.174.252.244/Transparencia/OFICINA_DE_RECURSOS_MATERIALES_20210621/1210/OP202104000187.PDF</t>
  </si>
  <si>
    <t>http://187.174.252.244/Transparencia/OFICINA_DE_RECURSOS_MATERIALES_20210621/1210/OP202104000194.PDF</t>
  </si>
  <si>
    <t>http://187.174.252.244/Transparencia/OFICINA_DE_RECURSOS_MATERIALES_20210621/1210/OP202104000197.PDF</t>
  </si>
  <si>
    <t>http://187.174.252.244/Transparencia/OFICINA_DE_RECURSOS_MATERIALES_20210621/1210/OP202104000199.PDF</t>
  </si>
  <si>
    <t>http://187.174.252.244/Transparencia/OFICINA_DE_RECURSOS_MATERIALES_20210621/1210/OP202104000203.PDF</t>
  </si>
  <si>
    <t>http://187.174.252.244/Transparencia/OFICINA_DE_RECURSOS_MATERIALES_20210621/1210/OP202104000208.PDF</t>
  </si>
  <si>
    <t>http://187.174.252.244/Transparencia/OFICINA_DE_RECURSOS_MATERIALES_20210621/1210/OP202104000226.PDF</t>
  </si>
  <si>
    <t>http://187.174.252.244/Transparencia/OFICINA_DE_RECURSOS_MATERIALES_20210621/1210/OP202104000227.PDF</t>
  </si>
  <si>
    <t>http://187.174.252.244/Transparencia/OFICINA_DE_RECURSOS_MATERIALES_20210621/1210/OP202104000228.PDF</t>
  </si>
  <si>
    <t>http://187.174.252.244/Transparencia/OFICINA_DE_RECURSOS_MATERIALES_20210621/1210/OP202104000229.PDF</t>
  </si>
  <si>
    <t>http://187.174.252.244/Transparencia/OFICINA_DE_RECURSOS_MATERIALES_20210621/1210/OP202104000240.PDF</t>
  </si>
  <si>
    <t>http://187.174.252.244/Transparencia/OFICINA_DE_RECURSOS_MATERIALES_20210621/1210/OP202104000252.PDF</t>
  </si>
  <si>
    <t>http://187.174.252.244/Transparencia/OFICINA_DE_RECURSOS_MATERIALES_20210621/1210/OP202104000253.PDF</t>
  </si>
  <si>
    <t>http://187.174.252.244/Transparencia/OFICINA_DE_RECURSOS_MATERIALES_20210621/1210/OP202104000254.PDF</t>
  </si>
  <si>
    <t>http://187.174.252.244/Transparencia/OFICINA_DE_RECURSOS_MATERIALES_20210621/1210/OP202104000255.PDF</t>
  </si>
  <si>
    <t>http://187.174.252.244/Transparencia/OFICINA_DE_RECURSOS_MATERIALES_20210621/1210/OP202104000257.PDF</t>
  </si>
  <si>
    <t>http://187.174.252.244/Transparencia/OFICINA_DE_RECURSOS_MATERIALES_20210621/1210/OP202104000259.PDF</t>
  </si>
  <si>
    <t>http://187.174.252.244/Transparencia/OFICINA_DE_RECURSOS_MATERIALES_20210621/1210/OP202104000261.PDF</t>
  </si>
  <si>
    <t>http://187.174.252.244/Transparencia/OFICINA_DE_RECURSOS_MATERIALES_20210621/1210/OP202104000270.PDF</t>
  </si>
  <si>
    <t>http://187.174.252.244/Transparencia/OFICINA_DE_RECURSOS_MATERIALES_20210621/1210/OP202104000274.PDF</t>
  </si>
  <si>
    <t>http://187.174.252.244/Transparencia/OFICINA_DE_RECURSOS_MATERIALES_20210621/1210/OP202104000314.PDF</t>
  </si>
  <si>
    <t>http://187.174.252.244/Transparencia/OFICINA_DE_RECURSOS_MATERIALES_20210621/1210/OP202104000321.PDF</t>
  </si>
  <si>
    <t>http://187.174.252.244/Transparencia/OFICINA_DE_RECURSOS_MATERIALES_20210621/1211/OP202104000331.PDF</t>
  </si>
  <si>
    <t>http://187.174.252.244/Transparencia/OFICINA_DE_RECURSOS_MATERIALES_20210621/1211/OP202104000332.PDF</t>
  </si>
  <si>
    <t>http://187.174.252.244/Transparencia/OFICINA_DE_RECURSOS_MATERIALES_20210621/1211/OP202104000333.PDF</t>
  </si>
  <si>
    <t>http://187.174.252.244/Transparencia/OFICINA_DE_RECURSOS_MATERIALES_20210621/1211/OP202104000509.PDF</t>
  </si>
  <si>
    <t>http://187.174.252.244/Transparencia/OFICINA_DE_RECURSOS_MATERIALES_20210621/1211/OP202104000518.PDF</t>
  </si>
  <si>
    <t>http://187.174.252.244/Transparencia/OFICINA_DE_RECURSOS_MATERIALES_20210621/1211/OP202104000540.PDF</t>
  </si>
  <si>
    <t>http://187.174.252.244/Transparencia/OFICINA_DE_RECURSOS_MATERIALES_20210621/1236/OP202105000018.PDF</t>
  </si>
  <si>
    <t>http://187.174.252.244/Transparencia/OFICINA_DE_RECURSOS_MATERIALES_20210621/1236/OP202105000019.PDF</t>
  </si>
  <si>
    <t>http://187.174.252.244/Transparencia/OFICINA_DE_RECURSOS_MATERIALES_20210621/1236/OP202105000020.PDF</t>
  </si>
  <si>
    <t>http://187.174.252.244/Transparencia/OFICINA_DE_RECURSOS_MATERIALES_20210621/1236/OP202105000021.PDF</t>
  </si>
  <si>
    <t>http://187.174.252.244/Transparencia/OFICINA_DE_RECURSOS_MATERIALES_20210621/1236/OP202105000025.PDF</t>
  </si>
  <si>
    <t>http://187.174.252.244/Transparencia/OFICINA_DE_RECURSOS_MATERIALES_20210621/1236/OP202105000026.PDF</t>
  </si>
  <si>
    <t>http://187.174.252.244/Transparencia/OFICINA_DE_RECURSOS_MATERIALES_20210621/1236/OP202105000027.PDF</t>
  </si>
  <si>
    <t>http://187.174.252.244/Transparencia/OFICINA_DE_RECURSOS_MATERIALES_20210621/1236/OP202105000030.PDF</t>
  </si>
  <si>
    <t>http://187.174.252.244/Transparencia/OFICINA_DE_RECURSOS_MATERIALES_20210621/1236/OP202105000032.PDF</t>
  </si>
  <si>
    <t>http://187.174.252.244/Transparencia/OFICINA_DE_RECURSOS_MATERIALES_20210621/1236/OP202105000038.PDF</t>
  </si>
  <si>
    <t>http://187.174.252.244/Transparencia/OFICINA_DE_RECURSOS_MATERIALES_20210621/1236/OP202105000044.PDF</t>
  </si>
  <si>
    <t>http://187.174.252.244/Transparencia/OFICINA_DE_RECURSOS_MATERIALES_20210621/1236/OP202105000051.PDF</t>
  </si>
  <si>
    <t>http://187.174.252.244/Transparencia/OFICINA_DE_RECURSOS_MATERIALES_20210621/1236/OP202105000052.PDF</t>
  </si>
  <si>
    <t>http://187.174.252.244/Transparencia/OFICINA_DE_RECURSOS_MATERIALES_20210621/1236/OP202105000053.PDF</t>
  </si>
  <si>
    <t>http://187.174.252.244/Transparencia/OFICINA_DE_RECURSOS_MATERIALES_20210621/1236/OP202105000054.PDF</t>
  </si>
  <si>
    <t>http://187.174.252.244/Transparencia/OFICINA_DE_RECURSOS_MATERIALES_20210621/1236/OP202105000055.PDF</t>
  </si>
  <si>
    <t>http://187.174.252.244/Transparencia/OFICINA_DE_RECURSOS_MATERIALES_20210621/1236/OP202105000056.PDF</t>
  </si>
  <si>
    <t>http://187.174.252.244/Transparencia/OFICINA_DE_RECURSOS_MATERIALES_20210621/1236/OP202105000057.PDF</t>
  </si>
  <si>
    <t>http://187.174.252.244/Transparencia/OFICINA_DE_RECURSOS_MATERIALES_20210621/1236/OP202105000063.PDF</t>
  </si>
  <si>
    <t>http://187.174.252.244/Transparencia/OFICINA_DE_RECURSOS_MATERIALES_20210621/1236/OP202105000064.PDF</t>
  </si>
  <si>
    <t>http://187.174.252.244/Transparencia/OFICINA_DE_RECURSOS_MATERIALES_20210621/1236/OP202105000065.PDF</t>
  </si>
  <si>
    <t>http://187.174.252.244/Transparencia/OFICINA_DE_RECURSOS_MATERIALES_20210621/1236/OP202105000066.PDF</t>
  </si>
  <si>
    <t>http://187.174.252.244/Transparencia/OFICINA_DE_RECURSOS_MATERIALES_20210621/1236/OP202105000068.PDF</t>
  </si>
  <si>
    <t>http://187.174.252.244/Transparencia/OFICINA_DE_RECURSOS_MATERIALES_20210621/1236/OP202105000075.PDF</t>
  </si>
  <si>
    <t>http://187.174.252.244/Transparencia/OFICINA_DE_RECURSOS_MATERIALES_20210621/1236/OP202105000082.PDF</t>
  </si>
  <si>
    <t>http://187.174.252.244/Transparencia/OFICINA_DE_RECURSOS_MATERIALES_20210621/1236/OP202105000083.PDF</t>
  </si>
  <si>
    <t>http://187.174.252.244/Transparencia/OFICINA_DE_RECURSOS_MATERIALES_20210621/1236/OP202105000085.PDF</t>
  </si>
  <si>
    <t>http://187.174.252.244/Transparencia/OFICINA_DE_RECURSOS_MATERIALES_20210621/1236/OP202105000095.PDF</t>
  </si>
  <si>
    <t>http://187.174.252.244/Transparencia/OFICINA_DE_RECURSOS_MATERIALES_20210621/1236/OP202105000096.PDF</t>
  </si>
  <si>
    <t>http://187.174.252.244/Transparencia/OFICINA_DE_RECURSOS_MATERIALES_20210621/1236/OP202105000100.PDF</t>
  </si>
  <si>
    <t>http://187.174.252.244/Transparencia/OFICINA_DE_RECURSOS_MATERIALES_20210621/1238/OP202105000106.PDF</t>
  </si>
  <si>
    <t>http://187.174.252.244/Transparencia/OFICINA_DE_RECURSOS_MATERIALES_20210621/1238/OP202105000107.PDF</t>
  </si>
  <si>
    <t>http://187.174.252.244/Transparencia/OFICINA_DE_RECURSOS_MATERIALES_20210621/1238/OP202105000110.PDF</t>
  </si>
  <si>
    <t>http://187.174.252.244/Transparencia/OFICINA_DE_RECURSOS_MATERIALES_20210621/1238/OP202105000112.PDF</t>
  </si>
  <si>
    <t>http://187.174.252.244/Transparencia/OFICINA_DE_RECURSOS_MATERIALES_20210621/1238/OP202105000117.PDF</t>
  </si>
  <si>
    <t>http://187.174.252.244/Transparencia/OFICINA_DE_RECURSOS_MATERIALES_20210621/1238/OP202105000122.PDF</t>
  </si>
  <si>
    <t>http://187.174.252.244/Transparencia/OFICINA_DE_RECURSOS_MATERIALES_20210621/1238/OP202105000125.PDF</t>
  </si>
  <si>
    <t>http://187.174.252.244/Transparencia/OFICINA_DE_RECURSOS_MATERIALES_20210621/1238/OP202105000133.PDF</t>
  </si>
  <si>
    <t>http://187.174.252.244/Transparencia/OFICINA_DE_RECURSOS_MATERIALES_20210621/1238/OP202105000135.PDF</t>
  </si>
  <si>
    <t>http://187.174.252.244/Transparencia/OFICINA_DE_RECURSOS_MATERIALES_20210621/1238/OP202105000146.PDF</t>
  </si>
  <si>
    <t>http://187.174.252.244/Transparencia/OFICINA_DE_RECURSOS_MATERIALES_20210621/1238/OP202105000147.PDF</t>
  </si>
  <si>
    <t>http://187.174.252.244/Transparencia/OFICINA_DE_RECURSOS_MATERIALES_20210621/1238/OP202105000148.PDF</t>
  </si>
  <si>
    <t>http://187.174.252.244/Transparencia/OFICINA_DE_RECURSOS_MATERIALES_20210621/1238/OP202105000153.PDF</t>
  </si>
  <si>
    <t>http://187.174.252.244/Transparencia/OFICINA_DE_RECURSOS_MATERIALES_20210621/1238/OP202105000155.PDF</t>
  </si>
  <si>
    <t>http://187.174.252.244/Transparencia/OFICINA_DE_RECURSOS_MATERIALES_20210621/1238/OP202105000166.PDF</t>
  </si>
  <si>
    <t>http://187.174.252.244/Transparencia/OFICINA_DE_RECURSOS_MATERIALES_20210621/1239/OP202105000188.PDF</t>
  </si>
  <si>
    <t>http://187.174.252.244/Transparencia/OFICINA_DE_RECURSOS_MATERIALES_20210621/1239/OP202105000192.PDF</t>
  </si>
  <si>
    <t>http://187.174.252.244/Transparencia/OFICINA_DE_RECURSOS_MATERIALES_20210621/1239/OP202105000203.PDF</t>
  </si>
  <si>
    <t>http://187.174.252.244/Transparencia/OFICINA_DE_RECURSOS_MATERIALES_20210621/1239/OP202105000205.PDF</t>
  </si>
  <si>
    <t>http://187.174.252.244/Transparencia/OFICINA_DE_RECURSOS_MATERIALES_20210621/1239/OP202105000206.PDF</t>
  </si>
  <si>
    <t>http://187.174.252.244/Transparencia/OFICINA_DE_RECURSOS_MATERIALES_20210621/1239/OP202105000208.PDF</t>
  </si>
  <si>
    <t>http://187.174.252.244/Transparencia/OFICINA_DE_RECURSOS_MATERIALES_20210621/1239/OP202105000218.PDF</t>
  </si>
  <si>
    <t>http://187.174.252.244/Transparencia/OFICINA_DE_RECURSOS_MATERIALES_20210621/1239/OP202105000271.PDF</t>
  </si>
  <si>
    <t>http://187.174.252.244/Transparencia/OFICINA_DE_RECURSOS_MATERIALES_20210621/1239/OP202105000405.PDF</t>
  </si>
  <si>
    <t>http://187.174.252.244/Transparencia/OFICINA_DE_RECURSOS_MATERIALES_20210621/1239/OP202105000421.PDF</t>
  </si>
  <si>
    <t>http://187.174.252.244/Transparencia/OFICINA_DE_RECURSOS_MATERIALES_20210621/1239/OP202105000458.PDF</t>
  </si>
  <si>
    <t>http://187.174.252.244/Transparencia/OFICINA_DE_RECURSOS_MATERIALES_20210621/1239/OP202105000459.PDF</t>
  </si>
  <si>
    <t>http://187.174.252.244/Transparencia/OFICINA_DE_RECURSOS_MATERIALES_20210625/1110/OP202105000202.PDF</t>
  </si>
  <si>
    <t>http://187.174.252.244/Transparencia/OFICINA_DE_RECURSOS_MATERIALES_20210625/1116/OFICIONOSFPD2032021.PDF</t>
  </si>
  <si>
    <t>SUMINISTRO E INSTALACION DE MATERIALES</t>
  </si>
  <si>
    <t>SISTEMAS DE INGENIERIA E INNOVACION SUSTENTABLE DVG S DE RL DE CV</t>
  </si>
  <si>
    <t>SII140331T86</t>
  </si>
  <si>
    <t>OP202105000270</t>
  </si>
  <si>
    <t>OP202104000332</t>
  </si>
  <si>
    <t>UNIFORMES</t>
  </si>
  <si>
    <t>OP202104000333</t>
  </si>
  <si>
    <t>ESPECTOFOTOMETRO</t>
  </si>
  <si>
    <t>http://187.174.252.244/Transparencia/OFICINA_DE_RECURSOS_MATERIALES_20210625/1416/OFICIONOSSED03802021.PDF</t>
  </si>
  <si>
    <t>http://187.174.252.244/Transparencia/OFICINA_DE_RECURSOS_MATERIALES_20210625/1428/OFICIONOSSED13862021.PDF</t>
  </si>
  <si>
    <t>http://187.174.252.244/Transparencia/OFICINA_DE_RECURSOS_MATERIALES_20210625/1443/OFICIONOSSED10592021.PDF</t>
  </si>
  <si>
    <t>OP202106000387</t>
  </si>
  <si>
    <t>CONVOCATORIA ADQUICISION Y RENOVACION DEL PARQUE VEHICULAR</t>
  </si>
  <si>
    <t>OSROP 7C5 007 2021</t>
  </si>
  <si>
    <t>OP202106000313</t>
  </si>
  <si>
    <t>CLORPROL 90 TABLETAS</t>
  </si>
  <si>
    <t>PROLIMP DEL CENTRO SA DE CV</t>
  </si>
  <si>
    <t>PCE9104014L7</t>
  </si>
  <si>
    <t>PXL 6740</t>
  </si>
  <si>
    <t>OP202106000285</t>
  </si>
  <si>
    <t>RENTA DEL MES DE JUNIO DE OFICINAS DEL SINDICATO SIDETAV</t>
  </si>
  <si>
    <t>C 2229</t>
  </si>
  <si>
    <t>OP202106000311</t>
  </si>
  <si>
    <t>MANTENIMIENTO EQUIPOS DE AIRE ACONDICIONADO</t>
  </si>
  <si>
    <t>OP202106000266</t>
  </si>
  <si>
    <t>RECARGA DE EXTINTORES</t>
  </si>
  <si>
    <t>ENRIQUE FERNANDO</t>
  </si>
  <si>
    <t>ATLA</t>
  </si>
  <si>
    <t>FRIAS</t>
  </si>
  <si>
    <t>AAFE580530I31</t>
  </si>
  <si>
    <t>LCF 2527</t>
  </si>
  <si>
    <t>OP202106000341</t>
  </si>
  <si>
    <t>PXL 6660</t>
  </si>
  <si>
    <t>OP202106000255</t>
  </si>
  <si>
    <t>PLAYERA DE ALGODÓN COLOR NARANJA</t>
  </si>
  <si>
    <t>CFDI 2093</t>
  </si>
  <si>
    <t>OP202106000248</t>
  </si>
  <si>
    <t>IMPRESIÓN DE LETREROS EN COROPLAS ROTULACION DE VEHICULO</t>
  </si>
  <si>
    <t>ANTARES COMERCIALIZADORA Y PROCESOS DIGITALES SA DE CV</t>
  </si>
  <si>
    <t>ACP1404142E9</t>
  </si>
  <si>
    <t>DIEGO LEÑO</t>
  </si>
  <si>
    <t>A 133</t>
  </si>
  <si>
    <t>RENTA DEL MES DE JUNIO DE OFICINAS DE FERROCARRIL</t>
  </si>
  <si>
    <t>OP202106000241</t>
  </si>
  <si>
    <t>SERVICIO DE AGUA POTABLE DEL PERIODO DE MARZO MAYO DE OFICINAS DE FERROCARRIL</t>
  </si>
  <si>
    <t>OP202106000226</t>
  </si>
  <si>
    <t>OP202106000220</t>
  </si>
  <si>
    <t>OP202106000218</t>
  </si>
  <si>
    <t>SERVICIO DE AGUA POTABLE DEL PERIODO DE ABRIL MAYO DE OFICINAS CENTRALES</t>
  </si>
  <si>
    <t>OP202106000342</t>
  </si>
  <si>
    <t>DVR HIKVISION A MEGA PIXELES</t>
  </si>
  <si>
    <t>FAC000051748</t>
  </si>
  <si>
    <t>OP202106000284</t>
  </si>
  <si>
    <t>GUANTE SKINDEX GUANTE DE CARNAZA</t>
  </si>
  <si>
    <t>XALAPA VERACRUZ</t>
  </si>
  <si>
    <t>KM 1</t>
  </si>
  <si>
    <t>EL APERO</t>
  </si>
  <si>
    <t>3HGFGE 276148</t>
  </si>
  <si>
    <t>OP202106000216</t>
  </si>
  <si>
    <t>PUBLICACION CONVOCATORIA REAVILITACION DE LAS ESTACIONES DE BOMBEO</t>
  </si>
  <si>
    <t>SI 7C5 664 2021</t>
  </si>
  <si>
    <t>OP202106000214</t>
  </si>
  <si>
    <t>A 162</t>
  </si>
  <si>
    <t>OP202106000212</t>
  </si>
  <si>
    <t>CFDI 2081</t>
  </si>
  <si>
    <t>OP202106000210</t>
  </si>
  <si>
    <t>DICTAMEN DE ESTADOS FINANCIEROS CORRESPONDIENTES AL PERIODO ENERO DICIEMBRE 2019</t>
  </si>
  <si>
    <t>CONTADORES Y ASESORES GUBERNAMENTALES DEL GOLFO SC</t>
  </si>
  <si>
    <t>CAG080222GS5</t>
  </si>
  <si>
    <t xml:space="preserve">MICHOACAN </t>
  </si>
  <si>
    <t>OP202106000203</t>
  </si>
  <si>
    <t>RENTA DEL MES DE JUNIO DE OFICINA DE ENLACE REGIONAL ZONA CENTRO FORTIN</t>
  </si>
  <si>
    <t>OFICINA DE ENLACE REGIONAL ZONA CENTRO FORTIN</t>
  </si>
  <si>
    <t>A 98</t>
  </si>
  <si>
    <t>OP202106000121</t>
  </si>
  <si>
    <t>RENTA DEL MES DE JUNIO DE OFICINA DEL OIC</t>
  </si>
  <si>
    <t>AAA1F3BD67DA4693B015281C010F58B6</t>
  </si>
  <si>
    <t>OP202106000117</t>
  </si>
  <si>
    <t xml:space="preserve">SERVICIO DE FUMIGACION </t>
  </si>
  <si>
    <t>EMCARGA24 SA DE CV</t>
  </si>
  <si>
    <t>EMC200224VA5</t>
  </si>
  <si>
    <t>F978C08833F24FEFB8E98235EB379E38</t>
  </si>
  <si>
    <t>OP202106000401</t>
  </si>
  <si>
    <t>ANIC 278907</t>
  </si>
  <si>
    <t>OP202106000360</t>
  </si>
  <si>
    <t>SERVICIO DE MANTENIMIENTOPREVENTIVO UNIDAD CAE340CD</t>
  </si>
  <si>
    <t>DEL BOSQUE</t>
  </si>
  <si>
    <t>OP202106000111</t>
  </si>
  <si>
    <t>SERVICIO DE TELEFONIA DEL MES DE JUNIO DE OFICINAS CENTRALES</t>
  </si>
  <si>
    <t>OP202106000367</t>
  </si>
  <si>
    <t>ANIC 278779</t>
  </si>
  <si>
    <t>OP202106000279</t>
  </si>
  <si>
    <t>FILTRO ACEITE FILTRO AIRE BUJIAS CARBUCLEAN ACEITE</t>
  </si>
  <si>
    <t>AAA1421EBF12431FBEDA8C434C7A2EF9</t>
  </si>
  <si>
    <t>OP202106000280</t>
  </si>
  <si>
    <t>SERVICIO AJUSTE GENERAL SUSPENSIÓN EJE DELANTERO</t>
  </si>
  <si>
    <t>A 1204</t>
  </si>
  <si>
    <t>OP202106000261</t>
  </si>
  <si>
    <t>MANGUERA DESCARGA Y SUCCION 2"</t>
  </si>
  <si>
    <t>AA 103142</t>
  </si>
  <si>
    <t>OP202106000275</t>
  </si>
  <si>
    <t>BOMBA GAS COMPLETA FILTRO ACEITE BUJIAS CARBUCLEAN</t>
  </si>
  <si>
    <t>AAA18AA0D2B64DC49FCE22C3CFF0F12A9</t>
  </si>
  <si>
    <t>OP202106000274</t>
  </si>
  <si>
    <t>FILTRO AIRE FILTRO ACEITE BUJIAS ACEITE 85W140 GARRAFA ANTICONGELANTE ABRAZADERA ACEITE 15W40 BALTAS DELANTERAS Y TRASERAS BRAZO AUXILIAR</t>
  </si>
  <si>
    <t>AAA1B703A501485894D99B6EA8B3C340</t>
  </si>
  <si>
    <t>OP202106000236</t>
  </si>
  <si>
    <t>BATERIA  KIT CLUTCH LUK</t>
  </si>
  <si>
    <t>AAA15945DC9049059793D445C1DF756B</t>
  </si>
  <si>
    <t>OP202106000240</t>
  </si>
  <si>
    <t xml:space="preserve">BALATAS DELANTERAS Y TRASERAS AMORTIGUADORES DELANTEROS Y TRASEROS FILTRO DE GASOLINA FILTRO ACEITE FILTRO AIRE BUJIAS ACEITE CARBUCLEAN BANDA DIRECCION BANDA ALTERNADOR </t>
  </si>
  <si>
    <t>AAA16304E19841D2B67242B9BDF38D64</t>
  </si>
  <si>
    <t>OP202106000239</t>
  </si>
  <si>
    <t>ACEITE FILRO DE ACEITE FILTRO DE AIRE BUJIAS CARBUCLEAN</t>
  </si>
  <si>
    <t>AAA1CCA42EDD4EA3BA7CF4D754465385</t>
  </si>
  <si>
    <t>OP202106000238</t>
  </si>
  <si>
    <t xml:space="preserve">BATERIA </t>
  </si>
  <si>
    <t>AAA1DFCE4FD94653821A3F2B2FFF0865</t>
  </si>
  <si>
    <t>OP202106000237</t>
  </si>
  <si>
    <t>FILTRO DE ACEITE FILTRO DE AIRE BUJIAS CARBUCLEAN ACEITE FILRO DE GASOLINA</t>
  </si>
  <si>
    <t>AAA17521E9934271AF5044F10EA82A50</t>
  </si>
  <si>
    <t>OP202106000283</t>
  </si>
  <si>
    <t>HORQUILLA INFERIOR DISCO DELANTERO CILINDRO DE RUEDA BALTAS LUSAC</t>
  </si>
  <si>
    <t>A 38795</t>
  </si>
  <si>
    <t>OP202106000297</t>
  </si>
  <si>
    <t xml:space="preserve">KIT DE CLUTCH </t>
  </si>
  <si>
    <t>A 38791</t>
  </si>
  <si>
    <t>OP202106000287</t>
  </si>
  <si>
    <t>ABRAZADERA SIN FIN MANGUERA RADIADOR CILINDRO DE RUEDA</t>
  </si>
  <si>
    <t>A 38790</t>
  </si>
  <si>
    <t>OP202106000286</t>
  </si>
  <si>
    <t>AMORTIGUADOR DELANTERO Y TRASERO BALERO INFERIOR ROTULA INFERIOR GRASA PARA BALEROS</t>
  </si>
  <si>
    <t>OP202106000281</t>
  </si>
  <si>
    <t>BULBO DE ACEITE BOMBA DE ACEITE CASCO DE BATERIA</t>
  </si>
  <si>
    <t>A 38789</t>
  </si>
  <si>
    <t>A 38792</t>
  </si>
  <si>
    <t>OP202106000302</t>
  </si>
  <si>
    <t>BUJIAS FILTROS DE AIRE FILTROS DE ACEITE FILTROS DE GASOLINA BALATAS DELANTERAS Y TRASERAS BALATAS DE TAMBOR</t>
  </si>
  <si>
    <t>A 38787</t>
  </si>
  <si>
    <t>OP202106000232</t>
  </si>
  <si>
    <t>SERVICIO DE MANTENIMIENTO PREVENTIVO UNIDAD CAE 191 PL</t>
  </si>
  <si>
    <t>PFS 7304</t>
  </si>
  <si>
    <t>OP202106000234</t>
  </si>
  <si>
    <t>RADIADOR NUEVO</t>
  </si>
  <si>
    <t>B 12884</t>
  </si>
  <si>
    <t>OP202106000233</t>
  </si>
  <si>
    <t>CAMBIO DE RADIADOR BOMBA DE AGUA ERMOSTATO Y TAPON</t>
  </si>
  <si>
    <t>B 12885</t>
  </si>
  <si>
    <t>OP202106000235</t>
  </si>
  <si>
    <t>TAMBOR ACEITE 15W40 CI4 ACEITE 15W40 SL CF</t>
  </si>
  <si>
    <t>AA 102849</t>
  </si>
  <si>
    <t>OP202106000427</t>
  </si>
  <si>
    <t>RESPIRADOR MASCARA Y RESPIRADOR CARTUCHO</t>
  </si>
  <si>
    <t>CEF 1682</t>
  </si>
  <si>
    <t>OP202106000389</t>
  </si>
  <si>
    <t>SELLO PRINT</t>
  </si>
  <si>
    <t>CFDI 2096</t>
  </si>
  <si>
    <t>OP202106000420</t>
  </si>
  <si>
    <t>BCC 112</t>
  </si>
  <si>
    <t>OP202106000276</t>
  </si>
  <si>
    <t xml:space="preserve">RALOY SKY BLUE </t>
  </si>
  <si>
    <t>AA 103370</t>
  </si>
  <si>
    <t>OP202106000462</t>
  </si>
  <si>
    <t>OP202106000482</t>
  </si>
  <si>
    <t>IMPRESIÓN DE LONA Y SEPARADORES</t>
  </si>
  <si>
    <t>A 809</t>
  </si>
  <si>
    <t>OP202106000438</t>
  </si>
  <si>
    <t>SERVICIO UNIDAD CAE 191 PL</t>
  </si>
  <si>
    <t>OP202106000437</t>
  </si>
  <si>
    <t>HORQUILLA INFERIOR DERECHA BOMBA DE GASOLINA BALERO FLOTANTE</t>
  </si>
  <si>
    <t>AAA1E4B109A44F96B16EE7F01EA81C2A</t>
  </si>
  <si>
    <t>OP202106000464</t>
  </si>
  <si>
    <t>INSTALACION MANTENIMIENTO Y CARGA DE GAS DE AIRE ACONDICIONADOS</t>
  </si>
  <si>
    <t>OFICINA COMERCIAL</t>
  </si>
  <si>
    <t>OP202106000461</t>
  </si>
  <si>
    <t>SENSOR MAF</t>
  </si>
  <si>
    <t>AAA1147129A3415C9331EB638C9DCE8E</t>
  </si>
  <si>
    <t>OP202106000428</t>
  </si>
  <si>
    <t>AAA14C4F8EC04FD4B5741DEA43CBC3D1</t>
  </si>
  <si>
    <t>OP202106000443</t>
  </si>
  <si>
    <t>SERVICIO DE ENERGIA ELECTRICA OFICINA CENTRALES</t>
  </si>
  <si>
    <t>SSB202105981216</t>
  </si>
  <si>
    <t>OP202106000439</t>
  </si>
  <si>
    <t>ALCOHOL ETILICO CLORURO DE BENZALCONIO</t>
  </si>
  <si>
    <t>COSTA VERDE</t>
  </si>
  <si>
    <t>TEXISTEPEC</t>
  </si>
  <si>
    <t>OP202106000532</t>
  </si>
  <si>
    <t>SERVICIO TELEFONICO DEL MES DE JUNIO DE LA OFICINA DE ENLACE REGIONAL ZONA NORTE</t>
  </si>
  <si>
    <t>OP202106000486</t>
  </si>
  <si>
    <t>OP202106000500</t>
  </si>
  <si>
    <t>RAFAEL</t>
  </si>
  <si>
    <t>DE LA HUERTA</t>
  </si>
  <si>
    <t>MANJARREZ</t>
  </si>
  <si>
    <t>HUMR590307C57</t>
  </si>
  <si>
    <t>OP202106000503</t>
  </si>
  <si>
    <t>ANIC278946</t>
  </si>
  <si>
    <t>PROTOCOLIZACION DE ACTAS DE CONSEJO PODER ESPECIAL</t>
  </si>
  <si>
    <t>OTORGACION DE PODERES Y MANDATOS PARA PLEITOS Y COBRANZAS</t>
  </si>
  <si>
    <t>OP202106000505</t>
  </si>
  <si>
    <t>ANIC 279055</t>
  </si>
  <si>
    <t>JASECA SA DE CV</t>
  </si>
  <si>
    <t>ESCORRECTO LLANTERA</t>
  </si>
  <si>
    <t>GOBIERNO DEL ESTADO DE VERACRUZ  SEFIPLAN</t>
  </si>
  <si>
    <t>OP202106000685</t>
  </si>
  <si>
    <t>ANIC 279053</t>
  </si>
  <si>
    <t>OP202106000684</t>
  </si>
  <si>
    <t>ANIC 278697</t>
  </si>
  <si>
    <t>OP202106000683</t>
  </si>
  <si>
    <t>ANIC 278675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</si>
</sst>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0" fontId="0" fillId="0" borderId="0" xfId="0" applyFill="1"/>
    <xf numFmtId="14" fontId="0" fillId="0" borderId="0" xfId="0" applyNumberFormat="1"/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wrapText="1"/>
    </xf>
    <xf numFmtId="0" fontId="0" fillId="3" borderId="0" xfId="0" applyFill="1" applyBorder="1"/>
    <xf numFmtId="0" fontId="0" fillId="3" borderId="0" xfId="0" applyFill="1"/>
    <xf numFmtId="2" fontId="0" fillId="0" borderId="0" xfId="0" applyNumberFormat="1"/>
    <xf numFmtId="2" fontId="0" fillId="3" borderId="0" xfId="0" applyNumberFormat="1" applyFill="1" applyBorder="1"/>
    <xf numFmtId="0" fontId="3" fillId="3" borderId="0" xfId="0" applyFont="1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/>
    <xf numFmtId="0" fontId="4" fillId="0" borderId="0" xfId="1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0" fontId="0" fillId="0" borderId="0" xfId="2" applyNumberFormat="1" applyFont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OFICINA_DE_RECURSOS_MATERIALES_20210625/1116/OFICIONOSFPD2032021.PDF" TargetMode="External"/><Relationship Id="rId13" Type="http://schemas.openxmlformats.org/officeDocument/2006/relationships/hyperlink" Target="http://187.174.252.244/Transparencia/OFICINA_DE_RECURSOS_MATERIALES_20210621/1209/OP202104000036.PDF" TargetMode="External"/><Relationship Id="rId18" Type="http://schemas.openxmlformats.org/officeDocument/2006/relationships/hyperlink" Target="http://187.174.252.244/Transparencia/OFICINA_DE_RECURSOS_MATERIALES_20210621/1238/OP202105000153.PDF" TargetMode="External"/><Relationship Id="rId3" Type="http://schemas.openxmlformats.org/officeDocument/2006/relationships/hyperlink" Target="http://187.174.252.244/Transparencia/OFICINA_DE_RECURSOS_MATERIALES_20210625/1116/OFICIONOSFPD2032021.PDF" TargetMode="External"/><Relationship Id="rId21" Type="http://schemas.openxmlformats.org/officeDocument/2006/relationships/hyperlink" Target="http://187.174.252.244/Transparencia/OFICINA_DE_RECURSOS_MATERIALES_20210621/1210/OP202104000199.PDF" TargetMode="External"/><Relationship Id="rId7" Type="http://schemas.openxmlformats.org/officeDocument/2006/relationships/hyperlink" Target="http://187.174.252.244/Transparencia/OFICINA_DE_RECURSOS_MATERIALES_20210625/1428/OFICIONOSSED13862021.PDF" TargetMode="External"/><Relationship Id="rId12" Type="http://schemas.openxmlformats.org/officeDocument/2006/relationships/hyperlink" Target="http://187.174.252.244/Transparencia/OFICINA_DE_RECURSOS_MATERIALES_20210621/1209/OP202104000034.PDF" TargetMode="External"/><Relationship Id="rId17" Type="http://schemas.openxmlformats.org/officeDocument/2006/relationships/hyperlink" Target="http://187.174.252.244/Transparencia/OFICINA_DE_RECURSOS_MATERIALES_20210621/1239/OP202105000208.PDF" TargetMode="External"/><Relationship Id="rId2" Type="http://schemas.openxmlformats.org/officeDocument/2006/relationships/hyperlink" Target="http://187.174.252.244/Transparencia/OFICINA_DE_RECURSOS_MATERIALES_20210621/1211/OP202104000540.PDF" TargetMode="External"/><Relationship Id="rId16" Type="http://schemas.openxmlformats.org/officeDocument/2006/relationships/hyperlink" Target="http://187.174.252.244/Transparencia/OFICINA_DE_RECURSOS_MATERIALES_20210621/1239/OP202105000458.PDF" TargetMode="External"/><Relationship Id="rId20" Type="http://schemas.openxmlformats.org/officeDocument/2006/relationships/hyperlink" Target="http://187.174.252.244/Transparencia/OFICINA_DE_RECURSOS_MATERIALES_20210621/1209/OP202104000094.PDF" TargetMode="External"/><Relationship Id="rId1" Type="http://schemas.openxmlformats.org/officeDocument/2006/relationships/hyperlink" Target="http://187.174.252.244/Transparencia/OFICINA_DE_RECURSOS_MATERIALES_20210621/1211/OP202104000333.PDF" TargetMode="External"/><Relationship Id="rId6" Type="http://schemas.openxmlformats.org/officeDocument/2006/relationships/hyperlink" Target="http://187.174.252.244/Transparencia/OFICINA_DE_RECURSOS_MATERIALES_20210621/1211/OP202104000333.PDF" TargetMode="External"/><Relationship Id="rId11" Type="http://schemas.openxmlformats.org/officeDocument/2006/relationships/hyperlink" Target="http://187.174.252.244/Transparencia/OFICINA_DE_RECURSOS_MATERIALES_20210621/1209/OP202104000028.PDF" TargetMode="External"/><Relationship Id="rId5" Type="http://schemas.openxmlformats.org/officeDocument/2006/relationships/hyperlink" Target="http://187.174.252.244/Transparencia/OFICINA_DE_RECURSOS_MATERIALES_20210621/1211/OP202104000332.PDF" TargetMode="External"/><Relationship Id="rId15" Type="http://schemas.openxmlformats.org/officeDocument/2006/relationships/hyperlink" Target="http://187.174.252.244/Transparencia/OFICINA_DE_RECURSOS_MATERIALES_20210625/1416/OFICIONOSSED03802021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Transparencia/OFICINA_DE_RECURSOS_MATERIALES_20210625/1116/OFICIONOSFPD2032021.PDF" TargetMode="External"/><Relationship Id="rId19" Type="http://schemas.openxmlformats.org/officeDocument/2006/relationships/hyperlink" Target="http://187.174.252.244/Transparencia/OFICINA_DE_RECURSOS_MATERIALES_20210621/1236/OP202105000051.PDF" TargetMode="External"/><Relationship Id="rId4" Type="http://schemas.openxmlformats.org/officeDocument/2006/relationships/hyperlink" Target="http://187.174.252.244/Transparencia/OFICINA_DE_RECURSOS_MATERIALES_20210621/1210/OP202104000270.PDF" TargetMode="External"/><Relationship Id="rId9" Type="http://schemas.openxmlformats.org/officeDocument/2006/relationships/hyperlink" Target="http://187.174.252.244/Transparencia/OFICINA_DE_RECURSOS_MATERIALES_20210625/1116/OFICIONOSFPD2032021.PDF" TargetMode="External"/><Relationship Id="rId14" Type="http://schemas.openxmlformats.org/officeDocument/2006/relationships/hyperlink" Target="http://187.174.252.244/Transparencia/OFICINA_DE_RECURSOS_MATERIALES_20210625/1443/OFICIONOSSED10592021.PDF" TargetMode="External"/><Relationship Id="rId22" Type="http://schemas.openxmlformats.org/officeDocument/2006/relationships/hyperlink" Target="http://187.174.252.244/Transparencia/OFICINA_DE_RECURSOS_MATERIALES_20210621/1209/OP2021040000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577"/>
  <sheetViews>
    <sheetView tabSelected="1" topLeftCell="A2" zoomScaleNormal="100" workbookViewId="0">
      <selection activeCell="AY17" sqref="A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  <col min="75" max="75" width="11.140625" customWidth="1"/>
  </cols>
  <sheetData>
    <row r="1" spans="1:66" hidden="1" x14ac:dyDescent="0.25">
      <c r="A1" t="s">
        <v>0</v>
      </c>
    </row>
    <row r="2" spans="1:6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66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6" t="s">
        <v>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0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0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5">
        <v>44287</v>
      </c>
      <c r="C8" s="5">
        <v>44377</v>
      </c>
      <c r="D8" t="s">
        <v>149</v>
      </c>
      <c r="E8" t="s">
        <v>153</v>
      </c>
      <c r="F8" s="4" t="s">
        <v>156</v>
      </c>
      <c r="G8" t="s">
        <v>507</v>
      </c>
      <c r="H8" t="s">
        <v>288</v>
      </c>
      <c r="I8" s="18" t="s">
        <v>1007</v>
      </c>
      <c r="J8" t="s">
        <v>508</v>
      </c>
      <c r="K8" s="16">
        <v>202104000028</v>
      </c>
      <c r="L8" t="s">
        <v>310</v>
      </c>
      <c r="M8" t="s">
        <v>311</v>
      </c>
      <c r="N8" t="s">
        <v>312</v>
      </c>
      <c r="P8" t="s">
        <v>313</v>
      </c>
      <c r="S8" s="14"/>
      <c r="T8" s="14"/>
      <c r="W8">
        <v>1</v>
      </c>
      <c r="X8" t="s">
        <v>439</v>
      </c>
      <c r="Y8">
        <v>87</v>
      </c>
      <c r="Z8" t="s">
        <v>439</v>
      </c>
      <c r="AA8">
        <v>30</v>
      </c>
      <c r="AB8" t="s">
        <v>251</v>
      </c>
      <c r="AC8">
        <v>91049</v>
      </c>
      <c r="AH8" t="s">
        <v>416</v>
      </c>
      <c r="AI8" t="s">
        <v>413</v>
      </c>
      <c r="AJ8" s="15" t="s">
        <v>509</v>
      </c>
      <c r="AK8" s="5">
        <v>44295</v>
      </c>
      <c r="AN8">
        <v>1163.8</v>
      </c>
      <c r="AO8">
        <v>1350.01</v>
      </c>
      <c r="AP8">
        <v>0</v>
      </c>
      <c r="AQ8">
        <v>0</v>
      </c>
      <c r="AR8" t="s">
        <v>432</v>
      </c>
      <c r="AT8" t="s">
        <v>433</v>
      </c>
      <c r="AU8" t="str">
        <f>J8</f>
        <v>LLANTA 195 55 R16</v>
      </c>
      <c r="AY8" s="35" t="s">
        <v>884</v>
      </c>
      <c r="BA8" t="s">
        <v>434</v>
      </c>
      <c r="BB8" t="s">
        <v>435</v>
      </c>
      <c r="BC8">
        <v>1</v>
      </c>
      <c r="BD8" t="s">
        <v>255</v>
      </c>
      <c r="BE8">
        <v>1</v>
      </c>
      <c r="BK8" t="s">
        <v>430</v>
      </c>
      <c r="BL8" s="5">
        <v>44396</v>
      </c>
      <c r="BM8" s="5">
        <v>44377</v>
      </c>
      <c r="BN8" t="s">
        <v>436</v>
      </c>
    </row>
    <row r="9" spans="1:66" x14ac:dyDescent="0.25">
      <c r="A9">
        <v>2021</v>
      </c>
      <c r="B9" s="5">
        <v>44287</v>
      </c>
      <c r="C9" s="5">
        <v>44377</v>
      </c>
      <c r="D9" t="s">
        <v>149</v>
      </c>
      <c r="E9" t="s">
        <v>153</v>
      </c>
      <c r="F9" t="s">
        <v>156</v>
      </c>
      <c r="G9" t="s">
        <v>510</v>
      </c>
      <c r="H9" t="s">
        <v>288</v>
      </c>
      <c r="I9" s="18" t="s">
        <v>1007</v>
      </c>
      <c r="J9" t="s">
        <v>402</v>
      </c>
      <c r="K9" s="16">
        <v>202104000034</v>
      </c>
      <c r="L9" t="s">
        <v>310</v>
      </c>
      <c r="M9" t="s">
        <v>311</v>
      </c>
      <c r="N9" t="s">
        <v>312</v>
      </c>
      <c r="P9" t="s">
        <v>313</v>
      </c>
      <c r="S9" s="14"/>
      <c r="T9" s="14"/>
      <c r="W9">
        <v>1</v>
      </c>
      <c r="X9" t="s">
        <v>439</v>
      </c>
      <c r="Y9">
        <v>87</v>
      </c>
      <c r="Z9" t="s">
        <v>439</v>
      </c>
      <c r="AA9">
        <v>30</v>
      </c>
      <c r="AB9" t="s">
        <v>251</v>
      </c>
      <c r="AC9">
        <v>91049</v>
      </c>
      <c r="AH9" t="s">
        <v>416</v>
      </c>
      <c r="AI9" t="s">
        <v>413</v>
      </c>
      <c r="AJ9" s="15" t="s">
        <v>511</v>
      </c>
      <c r="AK9" s="5">
        <v>44295</v>
      </c>
      <c r="AN9">
        <v>1896.56</v>
      </c>
      <c r="AO9">
        <v>2200.0100000000002</v>
      </c>
      <c r="AP9">
        <v>0</v>
      </c>
      <c r="AQ9">
        <v>0</v>
      </c>
      <c r="AR9" t="s">
        <v>432</v>
      </c>
      <c r="AT9" t="s">
        <v>433</v>
      </c>
      <c r="AU9" t="str">
        <f>J9</f>
        <v>LLANTA 185 65 R 15</v>
      </c>
      <c r="AY9" s="18" t="s">
        <v>885</v>
      </c>
      <c r="BA9" t="s">
        <v>434</v>
      </c>
      <c r="BB9" t="s">
        <v>435</v>
      </c>
      <c r="BC9">
        <v>1</v>
      </c>
      <c r="BD9" t="s">
        <v>255</v>
      </c>
      <c r="BE9">
        <v>1</v>
      </c>
      <c r="BK9" t="s">
        <v>430</v>
      </c>
      <c r="BL9" s="5">
        <v>44396</v>
      </c>
      <c r="BM9" s="5">
        <v>44377</v>
      </c>
      <c r="BN9" t="s">
        <v>436</v>
      </c>
    </row>
    <row r="10" spans="1:66" x14ac:dyDescent="0.25">
      <c r="A10">
        <v>2021</v>
      </c>
      <c r="B10" s="5">
        <v>44287</v>
      </c>
      <c r="C10" s="5">
        <v>44377</v>
      </c>
      <c r="D10" t="s">
        <v>149</v>
      </c>
      <c r="E10" t="s">
        <v>155</v>
      </c>
      <c r="F10" t="s">
        <v>156</v>
      </c>
      <c r="G10" t="s">
        <v>512</v>
      </c>
      <c r="H10" t="s">
        <v>288</v>
      </c>
      <c r="I10" s="18" t="s">
        <v>1007</v>
      </c>
      <c r="J10" t="s">
        <v>513</v>
      </c>
      <c r="K10" s="16">
        <v>202104000036</v>
      </c>
      <c r="L10" t="s">
        <v>330</v>
      </c>
      <c r="M10" t="s">
        <v>331</v>
      </c>
      <c r="N10" t="s">
        <v>302</v>
      </c>
      <c r="P10" t="s">
        <v>332</v>
      </c>
      <c r="S10" s="14"/>
      <c r="T10" s="14"/>
      <c r="W10">
        <v>1</v>
      </c>
      <c r="X10" t="s">
        <v>439</v>
      </c>
      <c r="Y10">
        <v>87</v>
      </c>
      <c r="Z10" t="s">
        <v>439</v>
      </c>
      <c r="AA10">
        <v>30</v>
      </c>
      <c r="AB10" t="s">
        <v>251</v>
      </c>
      <c r="AC10">
        <v>91098</v>
      </c>
      <c r="AH10" t="s">
        <v>416</v>
      </c>
      <c r="AI10" t="s">
        <v>413</v>
      </c>
      <c r="AJ10" s="15" t="s">
        <v>514</v>
      </c>
      <c r="AK10" s="5">
        <v>44300</v>
      </c>
      <c r="AN10">
        <v>12000</v>
      </c>
      <c r="AO10">
        <v>13920</v>
      </c>
      <c r="AP10">
        <v>0</v>
      </c>
      <c r="AQ10">
        <v>0</v>
      </c>
      <c r="AR10" t="s">
        <v>432</v>
      </c>
      <c r="AT10" t="s">
        <v>433</v>
      </c>
      <c r="AU10" s="19" t="str">
        <f>J10</f>
        <v>FLETE CON CAMION GRUA PARA TRASLADO DE TUBERIA DE LA ANTIGUA AL ALMACEN CENTRAL XALAPA</v>
      </c>
      <c r="AY10" s="18" t="s">
        <v>886</v>
      </c>
      <c r="BA10" t="s">
        <v>434</v>
      </c>
      <c r="BB10" t="s">
        <v>435</v>
      </c>
      <c r="BC10">
        <v>1</v>
      </c>
      <c r="BD10" t="s">
        <v>255</v>
      </c>
      <c r="BE10">
        <v>1</v>
      </c>
      <c r="BK10" t="s">
        <v>430</v>
      </c>
      <c r="BL10" s="5">
        <v>44396</v>
      </c>
      <c r="BM10" s="5">
        <v>44377</v>
      </c>
      <c r="BN10" t="s">
        <v>436</v>
      </c>
    </row>
    <row r="11" spans="1:66" x14ac:dyDescent="0.25">
      <c r="A11">
        <v>2021</v>
      </c>
      <c r="B11" s="5">
        <v>44287</v>
      </c>
      <c r="C11" s="5">
        <v>44377</v>
      </c>
      <c r="D11" t="s">
        <v>149</v>
      </c>
      <c r="E11" t="s">
        <v>155</v>
      </c>
      <c r="F11" t="s">
        <v>156</v>
      </c>
      <c r="G11" t="s">
        <v>515</v>
      </c>
      <c r="H11" t="s">
        <v>288</v>
      </c>
      <c r="I11" s="26" t="s">
        <v>1007</v>
      </c>
      <c r="J11" t="s">
        <v>516</v>
      </c>
      <c r="K11" s="16">
        <v>202104000039</v>
      </c>
      <c r="L11" t="s">
        <v>390</v>
      </c>
      <c r="M11" t="s">
        <v>391</v>
      </c>
      <c r="N11" t="s">
        <v>392</v>
      </c>
      <c r="P11" t="s">
        <v>393</v>
      </c>
      <c r="Q11" t="s">
        <v>159</v>
      </c>
      <c r="R11" t="s">
        <v>437</v>
      </c>
      <c r="S11" s="14">
        <v>3</v>
      </c>
      <c r="T11" s="14"/>
      <c r="U11" t="s">
        <v>189</v>
      </c>
      <c r="V11" t="s">
        <v>438</v>
      </c>
      <c r="W11">
        <v>1</v>
      </c>
      <c r="X11" t="s">
        <v>439</v>
      </c>
      <c r="Y11">
        <v>87</v>
      </c>
      <c r="Z11" t="s">
        <v>439</v>
      </c>
      <c r="AA11">
        <v>30</v>
      </c>
      <c r="AB11" t="s">
        <v>251</v>
      </c>
      <c r="AC11">
        <v>91130</v>
      </c>
      <c r="AH11" t="s">
        <v>416</v>
      </c>
      <c r="AI11" t="s">
        <v>413</v>
      </c>
      <c r="AJ11" s="15">
        <v>507</v>
      </c>
      <c r="AK11" s="5">
        <v>44300</v>
      </c>
      <c r="AN11">
        <v>1900</v>
      </c>
      <c r="AO11">
        <v>2204</v>
      </c>
      <c r="AP11">
        <v>0</v>
      </c>
      <c r="AQ11">
        <v>0</v>
      </c>
      <c r="AR11" t="s">
        <v>432</v>
      </c>
      <c r="AT11" t="s">
        <v>433</v>
      </c>
      <c r="AU11" s="19" t="str">
        <f>J11</f>
        <v>MAQUINADO DE COPLE REDUCCION DE 8"A 4"</v>
      </c>
      <c r="AY11" s="26" t="s">
        <v>887</v>
      </c>
      <c r="BA11" t="s">
        <v>434</v>
      </c>
      <c r="BB11" t="s">
        <v>435</v>
      </c>
      <c r="BC11">
        <v>1</v>
      </c>
      <c r="BD11" t="s">
        <v>255</v>
      </c>
      <c r="BE11">
        <v>1</v>
      </c>
      <c r="BK11" t="s">
        <v>430</v>
      </c>
      <c r="BL11" s="5">
        <v>44396</v>
      </c>
      <c r="BM11" s="5">
        <v>44377</v>
      </c>
      <c r="BN11" t="s">
        <v>436</v>
      </c>
    </row>
    <row r="12" spans="1:66" x14ac:dyDescent="0.25">
      <c r="A12">
        <v>2021</v>
      </c>
      <c r="B12" s="5">
        <v>44287</v>
      </c>
      <c r="C12" s="5">
        <v>44377</v>
      </c>
      <c r="D12" t="s">
        <v>149</v>
      </c>
      <c r="E12" t="s">
        <v>153</v>
      </c>
      <c r="F12" t="s">
        <v>156</v>
      </c>
      <c r="G12" t="s">
        <v>517</v>
      </c>
      <c r="H12" t="s">
        <v>288</v>
      </c>
      <c r="I12" s="26" t="s">
        <v>1007</v>
      </c>
      <c r="J12" t="s">
        <v>518</v>
      </c>
      <c r="K12" s="16">
        <v>202104000041</v>
      </c>
      <c r="L12" t="s">
        <v>519</v>
      </c>
      <c r="M12" t="s">
        <v>520</v>
      </c>
      <c r="N12" t="s">
        <v>521</v>
      </c>
      <c r="P12" t="s">
        <v>522</v>
      </c>
      <c r="Q12" t="s">
        <v>158</v>
      </c>
      <c r="R12" t="s">
        <v>523</v>
      </c>
      <c r="S12" s="14">
        <v>1</v>
      </c>
      <c r="T12" s="14"/>
      <c r="U12" t="s">
        <v>189</v>
      </c>
      <c r="V12" t="s">
        <v>524</v>
      </c>
      <c r="W12">
        <v>300160001</v>
      </c>
      <c r="X12" t="s">
        <v>525</v>
      </c>
      <c r="Y12">
        <v>3016</v>
      </c>
      <c r="Z12" t="s">
        <v>525</v>
      </c>
      <c r="AA12">
        <v>30</v>
      </c>
      <c r="AB12" t="s">
        <v>251</v>
      </c>
      <c r="AC12">
        <v>91680</v>
      </c>
      <c r="AH12" t="s">
        <v>416</v>
      </c>
      <c r="AI12" t="s">
        <v>413</v>
      </c>
      <c r="AJ12" s="15">
        <v>1234</v>
      </c>
      <c r="AK12" s="5">
        <v>44300</v>
      </c>
      <c r="AN12">
        <v>3422.42</v>
      </c>
      <c r="AO12">
        <v>3970.01</v>
      </c>
      <c r="AP12">
        <v>0</v>
      </c>
      <c r="AQ12">
        <v>0</v>
      </c>
      <c r="AR12" t="s">
        <v>432</v>
      </c>
      <c r="AT12" t="s">
        <v>433</v>
      </c>
      <c r="AU12" s="19" t="str">
        <f>J12</f>
        <v>LLANTA 195 R15</v>
      </c>
      <c r="AY12" s="26" t="s">
        <v>888</v>
      </c>
      <c r="BA12" t="s">
        <v>434</v>
      </c>
      <c r="BB12" t="s">
        <v>435</v>
      </c>
      <c r="BC12">
        <v>1</v>
      </c>
      <c r="BD12" t="s">
        <v>255</v>
      </c>
      <c r="BE12">
        <v>1</v>
      </c>
      <c r="BK12" t="s">
        <v>430</v>
      </c>
      <c r="BL12" s="5">
        <v>44396</v>
      </c>
      <c r="BM12" s="5">
        <v>44377</v>
      </c>
      <c r="BN12" t="s">
        <v>436</v>
      </c>
    </row>
    <row r="13" spans="1:66" x14ac:dyDescent="0.25">
      <c r="A13">
        <v>2021</v>
      </c>
      <c r="B13" s="5">
        <v>44287</v>
      </c>
      <c r="C13" s="5">
        <v>44377</v>
      </c>
      <c r="D13" t="s">
        <v>149</v>
      </c>
      <c r="E13" t="s">
        <v>153</v>
      </c>
      <c r="F13" t="s">
        <v>156</v>
      </c>
      <c r="G13" t="s">
        <v>526</v>
      </c>
      <c r="H13" t="s">
        <v>288</v>
      </c>
      <c r="I13" s="26" t="s">
        <v>1007</v>
      </c>
      <c r="J13" t="s">
        <v>527</v>
      </c>
      <c r="K13" s="16" t="str">
        <f>MID(G13,3,12)</f>
        <v>202104000045</v>
      </c>
      <c r="L13" t="s">
        <v>519</v>
      </c>
      <c r="M13" t="s">
        <v>520</v>
      </c>
      <c r="N13" t="s">
        <v>521</v>
      </c>
      <c r="P13" s="19" t="s">
        <v>522</v>
      </c>
      <c r="Q13" s="19" t="s">
        <v>158</v>
      </c>
      <c r="R13" s="19" t="s">
        <v>523</v>
      </c>
      <c r="S13" s="14">
        <v>1</v>
      </c>
      <c r="T13" s="14"/>
      <c r="U13" s="19" t="s">
        <v>189</v>
      </c>
      <c r="V13" s="19" t="s">
        <v>524</v>
      </c>
      <c r="W13" s="19">
        <v>300160001</v>
      </c>
      <c r="X13" s="19" t="s">
        <v>525</v>
      </c>
      <c r="Y13" s="19">
        <v>3016</v>
      </c>
      <c r="Z13" s="19" t="s">
        <v>525</v>
      </c>
      <c r="AA13" s="19">
        <v>30</v>
      </c>
      <c r="AB13" s="19" t="s">
        <v>251</v>
      </c>
      <c r="AC13" s="19">
        <v>91680</v>
      </c>
      <c r="AD13" s="19"/>
      <c r="AE13" s="19"/>
      <c r="AF13" s="19"/>
      <c r="AG13" s="19"/>
      <c r="AH13" s="19" t="s">
        <v>416</v>
      </c>
      <c r="AI13" s="19" t="s">
        <v>413</v>
      </c>
      <c r="AJ13" s="15">
        <v>1240</v>
      </c>
      <c r="AK13" s="5">
        <v>44301</v>
      </c>
      <c r="AN13">
        <v>1770.7</v>
      </c>
      <c r="AO13">
        <v>2054.0100000000002</v>
      </c>
      <c r="AP13">
        <v>0</v>
      </c>
      <c r="AQ13">
        <v>0</v>
      </c>
      <c r="AR13" t="s">
        <v>432</v>
      </c>
      <c r="AT13" t="s">
        <v>433</v>
      </c>
      <c r="AU13" s="19" t="str">
        <f t="shared" ref="AU13:AU80" si="0">J13</f>
        <v>LLANTA 265 70R16</v>
      </c>
      <c r="AY13" s="26" t="s">
        <v>889</v>
      </c>
      <c r="BA13" t="s">
        <v>434</v>
      </c>
      <c r="BB13" t="s">
        <v>435</v>
      </c>
      <c r="BC13">
        <v>1</v>
      </c>
      <c r="BD13" t="s">
        <v>255</v>
      </c>
      <c r="BE13">
        <v>1</v>
      </c>
      <c r="BK13" t="s">
        <v>430</v>
      </c>
      <c r="BL13" s="5">
        <v>44396</v>
      </c>
      <c r="BM13" s="5">
        <v>44377</v>
      </c>
      <c r="BN13" t="s">
        <v>436</v>
      </c>
    </row>
    <row r="14" spans="1:66" x14ac:dyDescent="0.25">
      <c r="A14">
        <v>2021</v>
      </c>
      <c r="B14" s="5">
        <v>44287</v>
      </c>
      <c r="C14" s="5">
        <v>44377</v>
      </c>
      <c r="D14" t="s">
        <v>149</v>
      </c>
      <c r="E14" t="s">
        <v>153</v>
      </c>
      <c r="F14" t="s">
        <v>156</v>
      </c>
      <c r="G14" t="s">
        <v>528</v>
      </c>
      <c r="H14" t="s">
        <v>288</v>
      </c>
      <c r="I14" s="26" t="s">
        <v>1007</v>
      </c>
      <c r="J14" t="s">
        <v>529</v>
      </c>
      <c r="K14" s="16" t="str">
        <f t="shared" ref="K14:K81" si="1">MID(G14,3,12)</f>
        <v>202104000050</v>
      </c>
      <c r="L14" t="s">
        <v>519</v>
      </c>
      <c r="M14" t="s">
        <v>520</v>
      </c>
      <c r="N14" t="s">
        <v>521</v>
      </c>
      <c r="P14" s="19" t="s">
        <v>522</v>
      </c>
      <c r="Q14" s="19" t="s">
        <v>158</v>
      </c>
      <c r="R14" s="19" t="s">
        <v>523</v>
      </c>
      <c r="S14" s="14">
        <v>1</v>
      </c>
      <c r="T14" s="14"/>
      <c r="U14" s="19" t="s">
        <v>189</v>
      </c>
      <c r="V14" s="19" t="s">
        <v>524</v>
      </c>
      <c r="W14" s="19">
        <v>300160001</v>
      </c>
      <c r="X14" s="19" t="s">
        <v>525</v>
      </c>
      <c r="Y14" s="19">
        <v>3016</v>
      </c>
      <c r="Z14" s="19" t="s">
        <v>525</v>
      </c>
      <c r="AA14" s="19">
        <v>30</v>
      </c>
      <c r="AB14" s="19" t="s">
        <v>251</v>
      </c>
      <c r="AC14" s="19">
        <v>91680</v>
      </c>
      <c r="AD14" s="19"/>
      <c r="AE14" s="19"/>
      <c r="AF14" s="19"/>
      <c r="AG14" s="19"/>
      <c r="AH14" s="19" t="s">
        <v>416</v>
      </c>
      <c r="AI14" s="19" t="s">
        <v>413</v>
      </c>
      <c r="AJ14" s="15">
        <v>1238</v>
      </c>
      <c r="AK14" s="5">
        <v>44301</v>
      </c>
      <c r="AN14">
        <v>5517.24</v>
      </c>
      <c r="AO14">
        <v>6400</v>
      </c>
      <c r="AP14">
        <v>0</v>
      </c>
      <c r="AQ14">
        <v>0</v>
      </c>
      <c r="AR14" t="s">
        <v>432</v>
      </c>
      <c r="AT14" t="s">
        <v>433</v>
      </c>
      <c r="AU14" s="19" t="str">
        <f t="shared" si="0"/>
        <v>LLANTA 24575R17</v>
      </c>
      <c r="AY14" s="26" t="s">
        <v>890</v>
      </c>
      <c r="BA14" t="s">
        <v>434</v>
      </c>
      <c r="BB14" t="s">
        <v>435</v>
      </c>
      <c r="BC14">
        <v>1</v>
      </c>
      <c r="BD14" t="s">
        <v>255</v>
      </c>
      <c r="BE14">
        <v>1</v>
      </c>
      <c r="BK14" t="s">
        <v>430</v>
      </c>
      <c r="BL14" s="5">
        <v>44396</v>
      </c>
      <c r="BM14" s="5">
        <v>44377</v>
      </c>
      <c r="BN14" t="s">
        <v>436</v>
      </c>
    </row>
    <row r="15" spans="1:66" x14ac:dyDescent="0.25">
      <c r="A15">
        <v>2021</v>
      </c>
      <c r="B15" s="5">
        <v>44287</v>
      </c>
      <c r="C15" s="5">
        <v>44377</v>
      </c>
      <c r="D15" t="s">
        <v>149</v>
      </c>
      <c r="E15" t="s">
        <v>153</v>
      </c>
      <c r="F15" t="s">
        <v>156</v>
      </c>
      <c r="G15" t="s">
        <v>530</v>
      </c>
      <c r="H15" t="s">
        <v>288</v>
      </c>
      <c r="I15" s="26" t="s">
        <v>1007</v>
      </c>
      <c r="J15" t="s">
        <v>531</v>
      </c>
      <c r="K15" s="16" t="str">
        <f t="shared" si="1"/>
        <v>202104000053</v>
      </c>
      <c r="L15" t="s">
        <v>532</v>
      </c>
      <c r="M15" t="s">
        <v>533</v>
      </c>
      <c r="N15" t="s">
        <v>534</v>
      </c>
      <c r="P15" t="s">
        <v>535</v>
      </c>
      <c r="S15" s="14"/>
      <c r="T15" s="14"/>
      <c r="W15">
        <v>1</v>
      </c>
      <c r="X15" t="s">
        <v>439</v>
      </c>
      <c r="Y15">
        <v>87</v>
      </c>
      <c r="Z15" t="s">
        <v>439</v>
      </c>
      <c r="AA15">
        <v>30</v>
      </c>
      <c r="AB15" t="s">
        <v>251</v>
      </c>
      <c r="AC15">
        <v>91180</v>
      </c>
      <c r="AH15" t="s">
        <v>416</v>
      </c>
      <c r="AI15" t="s">
        <v>413</v>
      </c>
      <c r="AJ15" s="15" t="s">
        <v>536</v>
      </c>
      <c r="AK15" s="5">
        <v>44306</v>
      </c>
      <c r="AN15">
        <v>3505.17</v>
      </c>
      <c r="AO15">
        <v>4068</v>
      </c>
      <c r="AP15">
        <v>0</v>
      </c>
      <c r="AQ15">
        <v>0</v>
      </c>
      <c r="AR15" t="s">
        <v>432</v>
      </c>
      <c r="AT15" t="s">
        <v>433</v>
      </c>
      <c r="AU15" s="19" t="str">
        <f t="shared" si="0"/>
        <v>HORQUILLA SUPERIOR IZQUIERDA</v>
      </c>
      <c r="AY15" s="26" t="s">
        <v>891</v>
      </c>
      <c r="BA15" t="s">
        <v>434</v>
      </c>
      <c r="BB15" t="s">
        <v>435</v>
      </c>
      <c r="BC15">
        <v>1</v>
      </c>
      <c r="BD15" t="s">
        <v>255</v>
      </c>
      <c r="BE15">
        <v>1</v>
      </c>
      <c r="BK15" t="s">
        <v>430</v>
      </c>
      <c r="BL15" s="5">
        <v>44396</v>
      </c>
      <c r="BM15" s="5">
        <v>44377</v>
      </c>
      <c r="BN15" t="s">
        <v>436</v>
      </c>
    </row>
    <row r="16" spans="1:66" x14ac:dyDescent="0.25">
      <c r="A16">
        <v>2021</v>
      </c>
      <c r="B16" s="5">
        <v>44287</v>
      </c>
      <c r="C16" s="5">
        <v>44377</v>
      </c>
      <c r="D16" t="s">
        <v>149</v>
      </c>
      <c r="E16" t="s">
        <v>153</v>
      </c>
      <c r="F16" t="s">
        <v>156</v>
      </c>
      <c r="G16" t="s">
        <v>537</v>
      </c>
      <c r="H16" t="s">
        <v>288</v>
      </c>
      <c r="I16" s="26" t="s">
        <v>1007</v>
      </c>
      <c r="J16" t="s">
        <v>538</v>
      </c>
      <c r="K16" s="16" t="str">
        <f t="shared" si="1"/>
        <v>202104000057</v>
      </c>
      <c r="L16" s="19" t="s">
        <v>532</v>
      </c>
      <c r="M16" s="19" t="s">
        <v>533</v>
      </c>
      <c r="N16" s="19" t="s">
        <v>534</v>
      </c>
      <c r="O16" s="19"/>
      <c r="P16" s="19" t="s">
        <v>535</v>
      </c>
      <c r="Q16" s="19"/>
      <c r="R16" s="19"/>
      <c r="S16" s="14"/>
      <c r="T16" s="14"/>
      <c r="U16" s="19"/>
      <c r="V16" s="19"/>
      <c r="W16" s="19">
        <v>1</v>
      </c>
      <c r="X16" s="19" t="s">
        <v>439</v>
      </c>
      <c r="Y16" s="19">
        <v>87</v>
      </c>
      <c r="Z16" s="19" t="s">
        <v>439</v>
      </c>
      <c r="AA16" s="19">
        <v>30</v>
      </c>
      <c r="AB16" s="19" t="s">
        <v>251</v>
      </c>
      <c r="AC16" s="19">
        <v>91180</v>
      </c>
      <c r="AD16" s="19"/>
      <c r="AE16" s="19"/>
      <c r="AF16" s="19"/>
      <c r="AG16" s="19"/>
      <c r="AH16" s="19" t="s">
        <v>416</v>
      </c>
      <c r="AI16" s="19" t="s">
        <v>413</v>
      </c>
      <c r="AJ16" s="15" t="s">
        <v>539</v>
      </c>
      <c r="AK16" s="5">
        <v>44306</v>
      </c>
      <c r="AN16">
        <v>3505.17</v>
      </c>
      <c r="AO16">
        <v>4066</v>
      </c>
      <c r="AP16">
        <v>0</v>
      </c>
      <c r="AQ16">
        <v>0</v>
      </c>
      <c r="AR16" t="s">
        <v>432</v>
      </c>
      <c r="AT16" t="s">
        <v>433</v>
      </c>
      <c r="AU16" s="19" t="str">
        <f t="shared" si="0"/>
        <v>HORQUILLA SUPERIOR DERECHA</v>
      </c>
      <c r="AY16" s="26" t="s">
        <v>892</v>
      </c>
      <c r="BA16" t="s">
        <v>434</v>
      </c>
      <c r="BB16" t="s">
        <v>435</v>
      </c>
      <c r="BC16">
        <v>1</v>
      </c>
      <c r="BD16" t="s">
        <v>255</v>
      </c>
      <c r="BE16">
        <v>1</v>
      </c>
      <c r="BK16" t="s">
        <v>430</v>
      </c>
      <c r="BL16" s="5">
        <v>44396</v>
      </c>
      <c r="BM16" s="5">
        <v>44377</v>
      </c>
      <c r="BN16" t="s">
        <v>436</v>
      </c>
    </row>
    <row r="17" spans="1:66" x14ac:dyDescent="0.25">
      <c r="A17">
        <v>2021</v>
      </c>
      <c r="B17" s="5">
        <v>44287</v>
      </c>
      <c r="C17" s="5">
        <v>44377</v>
      </c>
      <c r="D17" t="s">
        <v>149</v>
      </c>
      <c r="E17" t="s">
        <v>153</v>
      </c>
      <c r="F17" t="s">
        <v>156</v>
      </c>
      <c r="G17" t="s">
        <v>540</v>
      </c>
      <c r="H17" t="s">
        <v>288</v>
      </c>
      <c r="I17" s="26" t="s">
        <v>1007</v>
      </c>
      <c r="J17" t="s">
        <v>541</v>
      </c>
      <c r="K17" s="16" t="str">
        <f t="shared" si="1"/>
        <v>202104000076</v>
      </c>
      <c r="L17" t="s">
        <v>519</v>
      </c>
      <c r="M17" t="s">
        <v>520</v>
      </c>
      <c r="N17" t="s">
        <v>521</v>
      </c>
      <c r="P17" t="s">
        <v>522</v>
      </c>
      <c r="Q17" s="19" t="s">
        <v>158</v>
      </c>
      <c r="R17" s="19" t="s">
        <v>523</v>
      </c>
      <c r="S17" s="14">
        <v>1</v>
      </c>
      <c r="T17" s="14"/>
      <c r="U17" s="19" t="s">
        <v>189</v>
      </c>
      <c r="V17" s="19" t="s">
        <v>524</v>
      </c>
      <c r="W17" s="19">
        <v>300160001</v>
      </c>
      <c r="X17" s="19" t="s">
        <v>525</v>
      </c>
      <c r="Y17" s="19">
        <v>3016</v>
      </c>
      <c r="Z17" s="19" t="s">
        <v>525</v>
      </c>
      <c r="AA17" s="19">
        <v>30</v>
      </c>
      <c r="AB17" s="19" t="s">
        <v>251</v>
      </c>
      <c r="AC17" s="19">
        <v>91680</v>
      </c>
      <c r="AD17" s="19"/>
      <c r="AE17" s="19"/>
      <c r="AF17" s="19"/>
      <c r="AG17" s="19"/>
      <c r="AH17" s="19" t="s">
        <v>416</v>
      </c>
      <c r="AI17" s="19" t="s">
        <v>413</v>
      </c>
      <c r="AJ17" s="15">
        <v>1253</v>
      </c>
      <c r="AK17" s="5">
        <v>44306</v>
      </c>
      <c r="AN17">
        <v>7417.24</v>
      </c>
      <c r="AO17">
        <v>8604</v>
      </c>
      <c r="AP17">
        <v>0</v>
      </c>
      <c r="AQ17">
        <v>0</v>
      </c>
      <c r="AR17" t="s">
        <v>432</v>
      </c>
      <c r="AT17" t="s">
        <v>433</v>
      </c>
      <c r="AU17" s="19" t="str">
        <f t="shared" si="0"/>
        <v>LLANTA 11R22.5</v>
      </c>
      <c r="AY17" s="18" t="s">
        <v>893</v>
      </c>
      <c r="BA17" t="s">
        <v>434</v>
      </c>
      <c r="BB17" t="s">
        <v>435</v>
      </c>
      <c r="BC17">
        <v>1</v>
      </c>
      <c r="BD17" t="s">
        <v>255</v>
      </c>
      <c r="BE17">
        <v>1</v>
      </c>
      <c r="BK17" t="s">
        <v>430</v>
      </c>
      <c r="BL17" s="5">
        <v>44396</v>
      </c>
      <c r="BM17" s="5">
        <v>44377</v>
      </c>
      <c r="BN17" t="s">
        <v>436</v>
      </c>
    </row>
    <row r="18" spans="1:66" x14ac:dyDescent="0.25">
      <c r="A18">
        <v>2021</v>
      </c>
      <c r="B18" s="5">
        <v>44287</v>
      </c>
      <c r="C18" s="5">
        <v>44377</v>
      </c>
      <c r="D18" t="s">
        <v>149</v>
      </c>
      <c r="E18" t="s">
        <v>153</v>
      </c>
      <c r="F18" t="s">
        <v>156</v>
      </c>
      <c r="G18" t="s">
        <v>542</v>
      </c>
      <c r="H18" t="s">
        <v>288</v>
      </c>
      <c r="I18" s="26" t="s">
        <v>1007</v>
      </c>
      <c r="J18" t="s">
        <v>543</v>
      </c>
      <c r="K18" s="16" t="str">
        <f t="shared" si="1"/>
        <v>202104000077</v>
      </c>
      <c r="L18" s="19" t="s">
        <v>519</v>
      </c>
      <c r="M18" s="19" t="s">
        <v>520</v>
      </c>
      <c r="N18" s="19" t="s">
        <v>521</v>
      </c>
      <c r="O18" s="19"/>
      <c r="P18" s="19" t="s">
        <v>522</v>
      </c>
      <c r="Q18" s="19" t="s">
        <v>158</v>
      </c>
      <c r="R18" s="19" t="s">
        <v>523</v>
      </c>
      <c r="S18" s="14">
        <v>1</v>
      </c>
      <c r="T18" s="14"/>
      <c r="U18" s="19" t="s">
        <v>189</v>
      </c>
      <c r="V18" s="19" t="s">
        <v>524</v>
      </c>
      <c r="W18" s="19">
        <v>300160001</v>
      </c>
      <c r="X18" s="19" t="s">
        <v>525</v>
      </c>
      <c r="Y18" s="19">
        <v>3016</v>
      </c>
      <c r="Z18" s="19" t="s">
        <v>525</v>
      </c>
      <c r="AA18" s="19">
        <v>30</v>
      </c>
      <c r="AB18" s="19" t="s">
        <v>251</v>
      </c>
      <c r="AC18" s="19">
        <v>91680</v>
      </c>
      <c r="AD18" s="19"/>
      <c r="AE18" s="19"/>
      <c r="AF18" s="19"/>
      <c r="AG18" s="19"/>
      <c r="AH18" s="19" t="s">
        <v>416</v>
      </c>
      <c r="AI18" s="19" t="s">
        <v>413</v>
      </c>
      <c r="AJ18" s="15">
        <v>1251</v>
      </c>
      <c r="AK18" s="5">
        <v>44306</v>
      </c>
      <c r="AN18">
        <v>2262.08</v>
      </c>
      <c r="AO18">
        <v>2624.01</v>
      </c>
      <c r="AP18">
        <v>0</v>
      </c>
      <c r="AQ18">
        <v>0</v>
      </c>
      <c r="AR18" t="s">
        <v>432</v>
      </c>
      <c r="AT18" t="s">
        <v>433</v>
      </c>
      <c r="AU18" s="19" t="str">
        <f t="shared" si="0"/>
        <v>LLANTA 175 70 R13</v>
      </c>
      <c r="AY18" s="26" t="s">
        <v>894</v>
      </c>
      <c r="BA18" t="s">
        <v>434</v>
      </c>
      <c r="BB18" t="s">
        <v>435</v>
      </c>
      <c r="BC18">
        <v>1</v>
      </c>
      <c r="BD18" t="s">
        <v>255</v>
      </c>
      <c r="BE18">
        <v>1</v>
      </c>
      <c r="BK18" t="s">
        <v>430</v>
      </c>
      <c r="BL18" s="5">
        <v>44396</v>
      </c>
      <c r="BM18" s="5">
        <v>44377</v>
      </c>
      <c r="BN18" t="s">
        <v>436</v>
      </c>
    </row>
    <row r="19" spans="1:66" x14ac:dyDescent="0.25">
      <c r="A19">
        <v>2021</v>
      </c>
      <c r="B19" s="5">
        <v>44287</v>
      </c>
      <c r="C19" s="5">
        <v>44377</v>
      </c>
      <c r="D19" t="s">
        <v>149</v>
      </c>
      <c r="E19" t="s">
        <v>153</v>
      </c>
      <c r="F19" t="s">
        <v>156</v>
      </c>
      <c r="G19" t="s">
        <v>544</v>
      </c>
      <c r="H19" t="s">
        <v>288</v>
      </c>
      <c r="I19" s="26" t="s">
        <v>1007</v>
      </c>
      <c r="J19" t="s">
        <v>545</v>
      </c>
      <c r="K19" s="16" t="str">
        <f t="shared" si="1"/>
        <v>202104000078</v>
      </c>
      <c r="L19" t="s">
        <v>532</v>
      </c>
      <c r="M19" t="s">
        <v>533</v>
      </c>
      <c r="N19" t="s">
        <v>534</v>
      </c>
      <c r="P19" t="s">
        <v>535</v>
      </c>
      <c r="S19" s="14"/>
      <c r="T19" s="14"/>
      <c r="W19">
        <v>1</v>
      </c>
      <c r="X19" t="s">
        <v>439</v>
      </c>
      <c r="Y19">
        <v>87</v>
      </c>
      <c r="Z19" t="s">
        <v>439</v>
      </c>
      <c r="AA19">
        <v>30</v>
      </c>
      <c r="AB19" t="s">
        <v>251</v>
      </c>
      <c r="AC19">
        <v>91180</v>
      </c>
      <c r="AH19" t="s">
        <v>416</v>
      </c>
      <c r="AI19" t="s">
        <v>413</v>
      </c>
      <c r="AJ19" s="15" t="s">
        <v>546</v>
      </c>
      <c r="AK19" s="5">
        <v>44309</v>
      </c>
      <c r="AN19">
        <v>1975.86</v>
      </c>
      <c r="AO19">
        <v>2292</v>
      </c>
      <c r="AP19">
        <v>0</v>
      </c>
      <c r="AQ19">
        <v>0</v>
      </c>
      <c r="AR19" t="s">
        <v>432</v>
      </c>
      <c r="AT19" t="s">
        <v>433</v>
      </c>
      <c r="AU19" s="19" t="str">
        <f t="shared" si="0"/>
        <v>HORQUILLA SUPERIOR</v>
      </c>
      <c r="AY19" s="26" t="s">
        <v>895</v>
      </c>
      <c r="BA19" t="s">
        <v>434</v>
      </c>
      <c r="BB19" t="s">
        <v>435</v>
      </c>
      <c r="BC19">
        <v>1</v>
      </c>
      <c r="BD19" t="s">
        <v>255</v>
      </c>
      <c r="BE19">
        <v>1</v>
      </c>
      <c r="BK19" t="s">
        <v>430</v>
      </c>
      <c r="BL19" s="5">
        <v>44396</v>
      </c>
      <c r="BM19" s="5">
        <v>44377</v>
      </c>
      <c r="BN19" t="s">
        <v>436</v>
      </c>
    </row>
    <row r="20" spans="1:66" x14ac:dyDescent="0.25">
      <c r="A20">
        <v>2021</v>
      </c>
      <c r="B20" s="5">
        <v>44287</v>
      </c>
      <c r="C20" s="5">
        <v>44377</v>
      </c>
      <c r="D20" t="s">
        <v>149</v>
      </c>
      <c r="E20" t="s">
        <v>155</v>
      </c>
      <c r="F20" t="s">
        <v>156</v>
      </c>
      <c r="G20" t="s">
        <v>547</v>
      </c>
      <c r="H20" t="s">
        <v>288</v>
      </c>
      <c r="I20" s="26" t="s">
        <v>1007</v>
      </c>
      <c r="J20" t="s">
        <v>548</v>
      </c>
      <c r="K20" s="16" t="str">
        <f t="shared" si="1"/>
        <v>202104000079</v>
      </c>
      <c r="O20" t="s">
        <v>549</v>
      </c>
      <c r="P20" t="s">
        <v>550</v>
      </c>
      <c r="Q20" t="s">
        <v>158</v>
      </c>
      <c r="R20" t="s">
        <v>551</v>
      </c>
      <c r="S20" s="14">
        <v>148</v>
      </c>
      <c r="T20" s="14"/>
      <c r="U20" t="s">
        <v>189</v>
      </c>
      <c r="V20" t="s">
        <v>552</v>
      </c>
      <c r="W20">
        <v>1</v>
      </c>
      <c r="X20" t="s">
        <v>439</v>
      </c>
      <c r="Y20">
        <v>87</v>
      </c>
      <c r="Z20" t="s">
        <v>439</v>
      </c>
      <c r="AA20">
        <v>30</v>
      </c>
      <c r="AB20" t="s">
        <v>251</v>
      </c>
      <c r="AC20">
        <v>91198</v>
      </c>
      <c r="AH20" t="s">
        <v>416</v>
      </c>
      <c r="AI20" t="s">
        <v>413</v>
      </c>
      <c r="AJ20" s="15">
        <v>55634</v>
      </c>
      <c r="AK20" s="5">
        <v>44308</v>
      </c>
      <c r="AN20">
        <v>6206.88</v>
      </c>
      <c r="AO20">
        <v>7200</v>
      </c>
      <c r="AP20">
        <v>0</v>
      </c>
      <c r="AQ20">
        <v>0</v>
      </c>
      <c r="AR20" t="s">
        <v>432</v>
      </c>
      <c r="AT20" t="s">
        <v>433</v>
      </c>
      <c r="AU20" s="19" t="str">
        <f t="shared" si="0"/>
        <v>SERVICIO BASICO DE MANTENIMIENTO UNIDAD CAE 324 CP</v>
      </c>
      <c r="AY20" s="26" t="s">
        <v>896</v>
      </c>
      <c r="BA20" t="s">
        <v>434</v>
      </c>
      <c r="BB20" t="s">
        <v>435</v>
      </c>
      <c r="BC20">
        <v>1</v>
      </c>
      <c r="BD20" t="s">
        <v>255</v>
      </c>
      <c r="BE20">
        <v>1</v>
      </c>
      <c r="BK20" t="s">
        <v>430</v>
      </c>
      <c r="BL20" s="5">
        <v>44396</v>
      </c>
      <c r="BM20" s="5">
        <v>44377</v>
      </c>
      <c r="BN20" t="s">
        <v>436</v>
      </c>
    </row>
    <row r="21" spans="1:66" x14ac:dyDescent="0.25">
      <c r="A21">
        <v>2021</v>
      </c>
      <c r="B21" s="5">
        <v>44287</v>
      </c>
      <c r="C21" s="5">
        <v>44377</v>
      </c>
      <c r="D21" t="s">
        <v>149</v>
      </c>
      <c r="E21" t="s">
        <v>155</v>
      </c>
      <c r="F21" t="s">
        <v>156</v>
      </c>
      <c r="G21" t="s">
        <v>553</v>
      </c>
      <c r="H21" t="s">
        <v>288</v>
      </c>
      <c r="I21" s="26" t="s">
        <v>1007</v>
      </c>
      <c r="J21" t="s">
        <v>555</v>
      </c>
      <c r="K21" s="16" t="str">
        <f t="shared" si="1"/>
        <v>202104000080</v>
      </c>
      <c r="L21" t="s">
        <v>289</v>
      </c>
      <c r="M21" t="s">
        <v>290</v>
      </c>
      <c r="N21" t="s">
        <v>291</v>
      </c>
      <c r="P21" t="s">
        <v>292</v>
      </c>
      <c r="Q21" t="s">
        <v>183</v>
      </c>
      <c r="R21" t="s">
        <v>408</v>
      </c>
      <c r="S21" s="14">
        <v>65</v>
      </c>
      <c r="T21" s="14"/>
      <c r="U21" t="s">
        <v>189</v>
      </c>
      <c r="V21" t="s">
        <v>409</v>
      </c>
      <c r="W21">
        <v>1</v>
      </c>
      <c r="X21" t="s">
        <v>410</v>
      </c>
      <c r="Y21">
        <v>125</v>
      </c>
      <c r="Z21" t="s">
        <v>410</v>
      </c>
      <c r="AA21">
        <v>30</v>
      </c>
      <c r="AB21" t="s">
        <v>251</v>
      </c>
      <c r="AC21">
        <v>94970</v>
      </c>
      <c r="AH21" t="s">
        <v>411</v>
      </c>
      <c r="AI21" t="s">
        <v>413</v>
      </c>
      <c r="AJ21" s="15" t="s">
        <v>554</v>
      </c>
      <c r="AK21" s="5">
        <v>44287</v>
      </c>
      <c r="AN21">
        <v>5512.5</v>
      </c>
      <c r="AO21">
        <v>5843.25</v>
      </c>
      <c r="AP21">
        <v>0</v>
      </c>
      <c r="AQ21">
        <v>0</v>
      </c>
      <c r="AR21" t="s">
        <v>432</v>
      </c>
      <c r="AT21" t="s">
        <v>433</v>
      </c>
      <c r="AU21" s="19" t="str">
        <f t="shared" si="0"/>
        <v>RENTA OFICINAS ENLACE REGIONAL ZONA CENTRO FORTIN DE ABRIL</v>
      </c>
      <c r="AY21" s="26" t="s">
        <v>897</v>
      </c>
      <c r="BA21" t="s">
        <v>434</v>
      </c>
      <c r="BB21" t="s">
        <v>435</v>
      </c>
      <c r="BC21">
        <v>1</v>
      </c>
      <c r="BD21" t="s">
        <v>255</v>
      </c>
      <c r="BE21">
        <v>1</v>
      </c>
      <c r="BK21" t="s">
        <v>430</v>
      </c>
      <c r="BL21" s="5">
        <v>44396</v>
      </c>
      <c r="BM21" s="5">
        <v>44377</v>
      </c>
      <c r="BN21" t="s">
        <v>436</v>
      </c>
    </row>
    <row r="22" spans="1:66" x14ac:dyDescent="0.25">
      <c r="A22">
        <v>2021</v>
      </c>
      <c r="B22" s="5">
        <v>44287</v>
      </c>
      <c r="C22" s="5">
        <v>44377</v>
      </c>
      <c r="D22" t="s">
        <v>149</v>
      </c>
      <c r="E22" t="s">
        <v>153</v>
      </c>
      <c r="F22" t="s">
        <v>156</v>
      </c>
      <c r="G22" t="s">
        <v>556</v>
      </c>
      <c r="H22" t="s">
        <v>288</v>
      </c>
      <c r="I22" s="26" t="s">
        <v>1007</v>
      </c>
      <c r="J22" t="s">
        <v>557</v>
      </c>
      <c r="K22" s="16" t="str">
        <f t="shared" si="1"/>
        <v>202104000081</v>
      </c>
      <c r="L22" t="s">
        <v>343</v>
      </c>
      <c r="M22" t="s">
        <v>344</v>
      </c>
      <c r="N22" t="s">
        <v>345</v>
      </c>
      <c r="P22" t="s">
        <v>346</v>
      </c>
      <c r="Q22" t="s">
        <v>164</v>
      </c>
      <c r="R22" t="s">
        <v>558</v>
      </c>
      <c r="S22" s="14">
        <v>128</v>
      </c>
      <c r="T22" s="14"/>
      <c r="U22" t="s">
        <v>189</v>
      </c>
      <c r="V22" t="s">
        <v>452</v>
      </c>
      <c r="W22">
        <v>1</v>
      </c>
      <c r="X22" t="s">
        <v>439</v>
      </c>
      <c r="Y22">
        <v>87</v>
      </c>
      <c r="Z22" t="s">
        <v>439</v>
      </c>
      <c r="AA22">
        <v>30</v>
      </c>
      <c r="AB22" t="s">
        <v>251</v>
      </c>
      <c r="AC22">
        <v>91120</v>
      </c>
      <c r="AH22" t="s">
        <v>413</v>
      </c>
      <c r="AI22" t="s">
        <v>413</v>
      </c>
      <c r="AJ22" s="15">
        <v>60745</v>
      </c>
      <c r="AK22" s="5">
        <v>44287</v>
      </c>
      <c r="AN22">
        <v>7939.2</v>
      </c>
      <c r="AO22">
        <v>9209.4699999999993</v>
      </c>
      <c r="AP22">
        <v>0</v>
      </c>
      <c r="AQ22">
        <v>0</v>
      </c>
      <c r="AR22" t="s">
        <v>432</v>
      </c>
      <c r="AT22" t="s">
        <v>433</v>
      </c>
      <c r="AU22" s="19" t="str">
        <f t="shared" si="0"/>
        <v>TOALLA EN ROLLO Y TOALLA INTERDOBLADA</v>
      </c>
      <c r="AY22" s="26" t="s">
        <v>898</v>
      </c>
      <c r="BA22" t="s">
        <v>434</v>
      </c>
      <c r="BB22" t="s">
        <v>435</v>
      </c>
      <c r="BC22">
        <v>1</v>
      </c>
      <c r="BD22" t="s">
        <v>255</v>
      </c>
      <c r="BE22">
        <v>1</v>
      </c>
      <c r="BK22" t="s">
        <v>430</v>
      </c>
      <c r="BL22" s="5">
        <v>44396</v>
      </c>
      <c r="BM22" s="5">
        <v>44377</v>
      </c>
      <c r="BN22" t="s">
        <v>436</v>
      </c>
    </row>
    <row r="23" spans="1:66" x14ac:dyDescent="0.25">
      <c r="A23">
        <v>2021</v>
      </c>
      <c r="B23" s="5">
        <v>44287</v>
      </c>
      <c r="C23" s="5">
        <v>44377</v>
      </c>
      <c r="D23" t="s">
        <v>149</v>
      </c>
      <c r="E23" t="s">
        <v>155</v>
      </c>
      <c r="F23" t="s">
        <v>156</v>
      </c>
      <c r="G23" t="s">
        <v>559</v>
      </c>
      <c r="H23" t="s">
        <v>288</v>
      </c>
      <c r="I23" s="26" t="s">
        <v>1007</v>
      </c>
      <c r="J23" t="s">
        <v>560</v>
      </c>
      <c r="K23" s="16" t="str">
        <f t="shared" si="1"/>
        <v>202104000082</v>
      </c>
      <c r="O23" t="s">
        <v>363</v>
      </c>
      <c r="P23" t="s">
        <v>364</v>
      </c>
      <c r="S23" s="14"/>
      <c r="T23" s="14"/>
      <c r="W23">
        <v>1</v>
      </c>
      <c r="X23" t="s">
        <v>439</v>
      </c>
      <c r="Y23">
        <v>87</v>
      </c>
      <c r="Z23" t="s">
        <v>439</v>
      </c>
      <c r="AA23">
        <v>30</v>
      </c>
      <c r="AB23" t="s">
        <v>251</v>
      </c>
      <c r="AC23">
        <v>91000</v>
      </c>
      <c r="AH23" t="s">
        <v>423</v>
      </c>
      <c r="AI23" t="s">
        <v>413</v>
      </c>
      <c r="AJ23" s="15" t="s">
        <v>561</v>
      </c>
      <c r="AK23" s="5">
        <v>44291</v>
      </c>
      <c r="AN23">
        <v>8680</v>
      </c>
      <c r="AO23">
        <v>8680</v>
      </c>
      <c r="AP23">
        <v>0</v>
      </c>
      <c r="AQ23">
        <v>0</v>
      </c>
      <c r="AR23" t="s">
        <v>432</v>
      </c>
      <c r="AT23" t="s">
        <v>433</v>
      </c>
      <c r="AU23" s="19" t="str">
        <f t="shared" si="0"/>
        <v>PUBLICACION CONVOCATORIA CONSTRUCCION DE SISTEMA DE CAPTACION DE AGUA DE LLUVIA</v>
      </c>
      <c r="AY23" s="26" t="s">
        <v>899</v>
      </c>
      <c r="BA23" t="s">
        <v>434</v>
      </c>
      <c r="BB23" t="s">
        <v>435</v>
      </c>
      <c r="BC23">
        <v>1</v>
      </c>
      <c r="BD23" t="s">
        <v>255</v>
      </c>
      <c r="BE23">
        <v>1</v>
      </c>
      <c r="BK23" t="s">
        <v>430</v>
      </c>
      <c r="BL23" s="5">
        <v>44396</v>
      </c>
      <c r="BM23" s="5">
        <v>44377</v>
      </c>
      <c r="BN23" t="s">
        <v>436</v>
      </c>
    </row>
    <row r="24" spans="1:66" x14ac:dyDescent="0.25">
      <c r="A24">
        <v>2021</v>
      </c>
      <c r="B24" s="5">
        <v>44287</v>
      </c>
      <c r="C24" s="5">
        <v>44377</v>
      </c>
      <c r="D24" t="s">
        <v>149</v>
      </c>
      <c r="E24" t="s">
        <v>155</v>
      </c>
      <c r="F24" t="s">
        <v>156</v>
      </c>
      <c r="G24" t="s">
        <v>562</v>
      </c>
      <c r="H24" t="s">
        <v>288</v>
      </c>
      <c r="I24" s="26" t="s">
        <v>1007</v>
      </c>
      <c r="J24" t="s">
        <v>563</v>
      </c>
      <c r="K24" s="16" t="str">
        <f t="shared" si="1"/>
        <v>202104000085</v>
      </c>
      <c r="L24" t="s">
        <v>315</v>
      </c>
      <c r="M24" t="s">
        <v>301</v>
      </c>
      <c r="N24" t="s">
        <v>316</v>
      </c>
      <c r="P24" t="s">
        <v>317</v>
      </c>
      <c r="Q24" t="s">
        <v>164</v>
      </c>
      <c r="R24" t="s">
        <v>441</v>
      </c>
      <c r="S24" s="14">
        <v>37</v>
      </c>
      <c r="T24" s="14"/>
      <c r="U24" t="s">
        <v>189</v>
      </c>
      <c r="V24" t="s">
        <v>442</v>
      </c>
      <c r="W24">
        <v>1</v>
      </c>
      <c r="X24" t="s">
        <v>439</v>
      </c>
      <c r="Y24">
        <v>87</v>
      </c>
      <c r="Z24" t="s">
        <v>439</v>
      </c>
      <c r="AA24">
        <v>30</v>
      </c>
      <c r="AB24" t="s">
        <v>251</v>
      </c>
      <c r="AC24">
        <v>91030</v>
      </c>
      <c r="AH24" t="s">
        <v>417</v>
      </c>
      <c r="AI24" t="s">
        <v>413</v>
      </c>
      <c r="AJ24" s="15">
        <v>135</v>
      </c>
      <c r="AK24" s="5">
        <v>44291</v>
      </c>
      <c r="AN24">
        <v>42241.32</v>
      </c>
      <c r="AO24">
        <v>44775.8</v>
      </c>
      <c r="AP24">
        <v>0</v>
      </c>
      <c r="AQ24">
        <v>0</v>
      </c>
      <c r="AR24" t="s">
        <v>432</v>
      </c>
      <c r="AT24" t="s">
        <v>433</v>
      </c>
      <c r="AU24" s="19" t="str">
        <f t="shared" si="0"/>
        <v>RENTA OFICINAS DE FERROCARRIL DEL MES DE ABRIL</v>
      </c>
      <c r="AY24" s="26" t="s">
        <v>900</v>
      </c>
      <c r="BA24" t="s">
        <v>434</v>
      </c>
      <c r="BB24" t="s">
        <v>435</v>
      </c>
      <c r="BC24">
        <v>1</v>
      </c>
      <c r="BD24" t="s">
        <v>255</v>
      </c>
      <c r="BE24">
        <v>1</v>
      </c>
      <c r="BK24" t="s">
        <v>430</v>
      </c>
      <c r="BL24" s="5">
        <v>44396</v>
      </c>
      <c r="BM24" s="5">
        <v>44377</v>
      </c>
      <c r="BN24" t="s">
        <v>436</v>
      </c>
    </row>
    <row r="25" spans="1:66" x14ac:dyDescent="0.25">
      <c r="A25">
        <v>2021</v>
      </c>
      <c r="B25" s="5">
        <v>44287</v>
      </c>
      <c r="C25" s="5">
        <v>44377</v>
      </c>
      <c r="D25" t="s">
        <v>149</v>
      </c>
      <c r="E25" t="s">
        <v>155</v>
      </c>
      <c r="F25" t="s">
        <v>156</v>
      </c>
      <c r="G25" t="s">
        <v>564</v>
      </c>
      <c r="H25" t="s">
        <v>288</v>
      </c>
      <c r="I25" s="26" t="s">
        <v>1007</v>
      </c>
      <c r="J25" t="s">
        <v>566</v>
      </c>
      <c r="K25" s="16" t="str">
        <f t="shared" si="1"/>
        <v>202104000086</v>
      </c>
      <c r="L25" t="s">
        <v>368</v>
      </c>
      <c r="M25" t="s">
        <v>369</v>
      </c>
      <c r="N25" t="s">
        <v>370</v>
      </c>
      <c r="P25" t="s">
        <v>371</v>
      </c>
      <c r="Q25" t="s">
        <v>164</v>
      </c>
      <c r="R25" t="s">
        <v>458</v>
      </c>
      <c r="S25" s="14">
        <v>22</v>
      </c>
      <c r="T25" s="14">
        <v>100</v>
      </c>
      <c r="U25" t="s">
        <v>189</v>
      </c>
      <c r="V25" t="s">
        <v>409</v>
      </c>
      <c r="W25">
        <v>1</v>
      </c>
      <c r="X25" t="s">
        <v>439</v>
      </c>
      <c r="Y25">
        <v>87</v>
      </c>
      <c r="Z25" t="s">
        <v>439</v>
      </c>
      <c r="AA25">
        <v>30</v>
      </c>
      <c r="AB25" t="s">
        <v>251</v>
      </c>
      <c r="AC25">
        <v>91000</v>
      </c>
      <c r="AH25" t="s">
        <v>411</v>
      </c>
      <c r="AI25" t="s">
        <v>413</v>
      </c>
      <c r="AJ25" s="15" t="s">
        <v>565</v>
      </c>
      <c r="AK25" s="5">
        <v>44291</v>
      </c>
      <c r="AN25">
        <v>14517.51</v>
      </c>
      <c r="AO25">
        <v>15388.56</v>
      </c>
      <c r="AP25">
        <v>0</v>
      </c>
      <c r="AQ25">
        <v>0</v>
      </c>
      <c r="AR25" t="s">
        <v>432</v>
      </c>
      <c r="AT25" t="s">
        <v>433</v>
      </c>
      <c r="AU25" s="19" t="str">
        <f t="shared" si="0"/>
        <v>RENTA OFICINAS DEL SINDICATO SIDETAV DEL MES DE ABRIL</v>
      </c>
      <c r="AY25" s="26" t="s">
        <v>901</v>
      </c>
      <c r="BA25" t="s">
        <v>434</v>
      </c>
      <c r="BB25" t="s">
        <v>435</v>
      </c>
      <c r="BC25">
        <v>1</v>
      </c>
      <c r="BD25" t="s">
        <v>255</v>
      </c>
      <c r="BE25">
        <v>1</v>
      </c>
      <c r="BK25" t="s">
        <v>430</v>
      </c>
      <c r="BL25" s="5">
        <v>44396</v>
      </c>
      <c r="BM25" s="5">
        <v>44377</v>
      </c>
      <c r="BN25" t="s">
        <v>436</v>
      </c>
    </row>
    <row r="26" spans="1:66" x14ac:dyDescent="0.25">
      <c r="A26">
        <v>2021</v>
      </c>
      <c r="B26" s="5">
        <v>44287</v>
      </c>
      <c r="C26" s="5">
        <v>44377</v>
      </c>
      <c r="D26" t="s">
        <v>149</v>
      </c>
      <c r="E26" t="s">
        <v>155</v>
      </c>
      <c r="F26" t="s">
        <v>156</v>
      </c>
      <c r="G26" t="s">
        <v>567</v>
      </c>
      <c r="H26" t="s">
        <v>288</v>
      </c>
      <c r="I26" s="26" t="s">
        <v>1007</v>
      </c>
      <c r="J26" t="s">
        <v>380</v>
      </c>
      <c r="K26" s="16" t="str">
        <f t="shared" si="1"/>
        <v>202104000094</v>
      </c>
      <c r="O26" t="s">
        <v>366</v>
      </c>
      <c r="P26" t="s">
        <v>367</v>
      </c>
      <c r="Q26" t="s">
        <v>164</v>
      </c>
      <c r="R26" t="s">
        <v>470</v>
      </c>
      <c r="S26" s="14">
        <v>2750</v>
      </c>
      <c r="T26" s="14"/>
      <c r="U26" t="s">
        <v>198</v>
      </c>
      <c r="V26" t="s">
        <v>471</v>
      </c>
      <c r="W26">
        <v>1</v>
      </c>
      <c r="X26" t="s">
        <v>472</v>
      </c>
      <c r="Y26">
        <v>28</v>
      </c>
      <c r="Z26" t="s">
        <v>472</v>
      </c>
      <c r="AA26">
        <v>30</v>
      </c>
      <c r="AB26" t="s">
        <v>251</v>
      </c>
      <c r="AC26">
        <v>94294</v>
      </c>
      <c r="AH26" t="s">
        <v>411</v>
      </c>
      <c r="AI26" t="s">
        <v>413</v>
      </c>
      <c r="AJ26" s="15" t="s">
        <v>568</v>
      </c>
      <c r="AK26" s="5">
        <v>44291</v>
      </c>
      <c r="AN26">
        <v>177.8</v>
      </c>
      <c r="AO26">
        <v>206.25</v>
      </c>
      <c r="AP26">
        <v>0</v>
      </c>
      <c r="AQ26">
        <v>0</v>
      </c>
      <c r="AR26" t="s">
        <v>432</v>
      </c>
      <c r="AT26" t="s">
        <v>433</v>
      </c>
      <c r="AU26" s="19" t="str">
        <f t="shared" si="0"/>
        <v>SERVICIO DE FOTOCOPIADO</v>
      </c>
      <c r="AY26" s="18" t="s">
        <v>902</v>
      </c>
      <c r="BA26" t="s">
        <v>434</v>
      </c>
      <c r="BB26" t="s">
        <v>435</v>
      </c>
      <c r="BC26">
        <v>1</v>
      </c>
      <c r="BD26" t="s">
        <v>255</v>
      </c>
      <c r="BE26">
        <v>1</v>
      </c>
      <c r="BK26" t="s">
        <v>430</v>
      </c>
      <c r="BL26" s="5">
        <v>44396</v>
      </c>
      <c r="BM26" s="5">
        <v>44377</v>
      </c>
      <c r="BN26" t="s">
        <v>436</v>
      </c>
    </row>
    <row r="27" spans="1:66" x14ac:dyDescent="0.25">
      <c r="A27">
        <v>2021</v>
      </c>
      <c r="B27" s="5">
        <v>44287</v>
      </c>
      <c r="C27" s="5">
        <v>44377</v>
      </c>
      <c r="D27" t="s">
        <v>149</v>
      </c>
      <c r="E27" t="s">
        <v>155</v>
      </c>
      <c r="F27" t="s">
        <v>156</v>
      </c>
      <c r="G27" t="s">
        <v>569</v>
      </c>
      <c r="H27" t="s">
        <v>288</v>
      </c>
      <c r="I27" s="26" t="s">
        <v>1007</v>
      </c>
      <c r="J27" s="21" t="s">
        <v>380</v>
      </c>
      <c r="K27" s="16" t="str">
        <f t="shared" si="1"/>
        <v>202104000097</v>
      </c>
      <c r="O27" t="s">
        <v>366</v>
      </c>
      <c r="P27" t="s">
        <v>367</v>
      </c>
      <c r="Q27" t="s">
        <v>164</v>
      </c>
      <c r="R27" t="s">
        <v>470</v>
      </c>
      <c r="S27" s="14">
        <v>3750</v>
      </c>
      <c r="T27" s="14"/>
      <c r="U27" s="21" t="s">
        <v>198</v>
      </c>
      <c r="V27" s="21" t="s">
        <v>471</v>
      </c>
      <c r="W27" s="21">
        <v>1</v>
      </c>
      <c r="X27" s="21" t="s">
        <v>472</v>
      </c>
      <c r="Y27" s="21">
        <v>28</v>
      </c>
      <c r="Z27" s="21" t="s">
        <v>472</v>
      </c>
      <c r="AA27" s="21">
        <v>30</v>
      </c>
      <c r="AB27" s="21" t="s">
        <v>251</v>
      </c>
      <c r="AC27" s="21">
        <v>94294</v>
      </c>
      <c r="AD27" s="21"/>
      <c r="AE27" s="21"/>
      <c r="AF27" s="21"/>
      <c r="AG27" s="21"/>
      <c r="AH27" s="21" t="s">
        <v>411</v>
      </c>
      <c r="AI27" s="21" t="s">
        <v>413</v>
      </c>
      <c r="AJ27" s="15" t="s">
        <v>570</v>
      </c>
      <c r="AK27" s="5">
        <v>44294</v>
      </c>
      <c r="AN27">
        <v>40574.239999999998</v>
      </c>
      <c r="AO27">
        <v>47066.12</v>
      </c>
      <c r="AP27">
        <v>0</v>
      </c>
      <c r="AQ27">
        <v>0</v>
      </c>
      <c r="AR27" t="s">
        <v>432</v>
      </c>
      <c r="AT27" t="s">
        <v>433</v>
      </c>
      <c r="AU27" s="19" t="str">
        <f t="shared" si="0"/>
        <v>SERVICIO DE FOTOCOPIADO</v>
      </c>
      <c r="AY27" s="26" t="s">
        <v>903</v>
      </c>
      <c r="BA27" t="s">
        <v>434</v>
      </c>
      <c r="BB27" t="s">
        <v>435</v>
      </c>
      <c r="BC27">
        <v>1</v>
      </c>
      <c r="BD27" t="s">
        <v>255</v>
      </c>
      <c r="BE27">
        <v>1</v>
      </c>
      <c r="BK27" t="s">
        <v>430</v>
      </c>
      <c r="BL27" s="5">
        <v>44396</v>
      </c>
      <c r="BM27" s="5">
        <v>44377</v>
      </c>
      <c r="BN27" t="s">
        <v>436</v>
      </c>
    </row>
    <row r="28" spans="1:66" x14ac:dyDescent="0.25">
      <c r="A28">
        <v>2021</v>
      </c>
      <c r="B28" s="5">
        <v>44287</v>
      </c>
      <c r="C28" s="5">
        <v>44377</v>
      </c>
      <c r="D28" t="s">
        <v>149</v>
      </c>
      <c r="E28" t="s">
        <v>155</v>
      </c>
      <c r="F28" t="s">
        <v>156</v>
      </c>
      <c r="G28" t="s">
        <v>571</v>
      </c>
      <c r="H28" t="s">
        <v>288</v>
      </c>
      <c r="I28" s="26" t="s">
        <v>1007</v>
      </c>
      <c r="J28" t="s">
        <v>572</v>
      </c>
      <c r="K28" s="16" t="str">
        <f t="shared" si="1"/>
        <v>202104000100</v>
      </c>
      <c r="L28" t="s">
        <v>349</v>
      </c>
      <c r="M28" t="s">
        <v>350</v>
      </c>
      <c r="N28" t="s">
        <v>351</v>
      </c>
      <c r="P28" t="s">
        <v>352</v>
      </c>
      <c r="S28" s="14"/>
      <c r="T28" s="14"/>
      <c r="W28">
        <v>1</v>
      </c>
      <c r="X28" t="s">
        <v>439</v>
      </c>
      <c r="Y28">
        <v>87</v>
      </c>
      <c r="Z28" t="s">
        <v>439</v>
      </c>
      <c r="AA28">
        <v>30</v>
      </c>
      <c r="AB28" t="s">
        <v>251</v>
      </c>
      <c r="AC28">
        <v>91000</v>
      </c>
      <c r="AH28" t="s">
        <v>420</v>
      </c>
      <c r="AI28" t="s">
        <v>413</v>
      </c>
      <c r="AJ28" s="15" t="s">
        <v>573</v>
      </c>
      <c r="AK28" s="5">
        <v>44295</v>
      </c>
      <c r="AN28">
        <v>10000</v>
      </c>
      <c r="AO28">
        <v>10600</v>
      </c>
      <c r="AP28">
        <v>0</v>
      </c>
      <c r="AQ28">
        <v>0</v>
      </c>
      <c r="AR28" t="s">
        <v>432</v>
      </c>
      <c r="AT28" t="s">
        <v>433</v>
      </c>
      <c r="AU28" s="19" t="str">
        <f t="shared" si="0"/>
        <v>RENTA OFICINAS DEL ORGANO INTERNO DE CONTROL</v>
      </c>
      <c r="AY28" s="26" t="s">
        <v>904</v>
      </c>
      <c r="BA28" t="s">
        <v>434</v>
      </c>
      <c r="BB28" t="s">
        <v>435</v>
      </c>
      <c r="BC28">
        <v>1</v>
      </c>
      <c r="BD28" t="s">
        <v>255</v>
      </c>
      <c r="BE28">
        <v>1</v>
      </c>
      <c r="BK28" t="s">
        <v>430</v>
      </c>
      <c r="BL28" s="5">
        <v>44396</v>
      </c>
      <c r="BM28" s="5">
        <v>44377</v>
      </c>
      <c r="BN28" t="s">
        <v>436</v>
      </c>
    </row>
    <row r="29" spans="1:66" x14ac:dyDescent="0.25">
      <c r="A29">
        <v>2021</v>
      </c>
      <c r="B29" s="5">
        <v>44287</v>
      </c>
      <c r="C29" s="5">
        <v>44377</v>
      </c>
      <c r="D29" t="s">
        <v>149</v>
      </c>
      <c r="E29" t="s">
        <v>153</v>
      </c>
      <c r="F29" t="s">
        <v>156</v>
      </c>
      <c r="G29" t="s">
        <v>574</v>
      </c>
      <c r="H29" t="s">
        <v>288</v>
      </c>
      <c r="I29" s="26" t="s">
        <v>1007</v>
      </c>
      <c r="J29" t="s">
        <v>318</v>
      </c>
      <c r="K29" s="16" t="str">
        <f t="shared" si="1"/>
        <v>202104000101</v>
      </c>
      <c r="O29" t="s">
        <v>319</v>
      </c>
      <c r="P29" t="s">
        <v>320</v>
      </c>
      <c r="Q29" t="s">
        <v>172</v>
      </c>
      <c r="R29" t="s">
        <v>464</v>
      </c>
      <c r="S29" s="14">
        <v>5</v>
      </c>
      <c r="T29" s="14">
        <v>1505</v>
      </c>
      <c r="U29" t="s">
        <v>189</v>
      </c>
      <c r="V29" t="s">
        <v>465</v>
      </c>
      <c r="W29">
        <v>1</v>
      </c>
      <c r="X29" t="s">
        <v>439</v>
      </c>
      <c r="Y29">
        <v>87</v>
      </c>
      <c r="Z29" t="s">
        <v>439</v>
      </c>
      <c r="AA29">
        <v>30</v>
      </c>
      <c r="AB29" t="s">
        <v>251</v>
      </c>
      <c r="AC29">
        <v>91190</v>
      </c>
      <c r="AH29" s="21" t="s">
        <v>416</v>
      </c>
      <c r="AI29" t="s">
        <v>413</v>
      </c>
      <c r="AJ29" s="15" t="s">
        <v>575</v>
      </c>
      <c r="AK29" s="5">
        <v>44299</v>
      </c>
      <c r="AN29">
        <v>17298.04</v>
      </c>
      <c r="AO29">
        <v>20000.46</v>
      </c>
      <c r="AP29">
        <v>0</v>
      </c>
      <c r="AQ29">
        <v>0</v>
      </c>
      <c r="AR29" t="s">
        <v>432</v>
      </c>
      <c r="AT29" t="s">
        <v>433</v>
      </c>
      <c r="AU29" s="19" t="str">
        <f t="shared" si="0"/>
        <v>GASOLINA MAGNA PREMIUM DIESEL</v>
      </c>
      <c r="AY29" s="26" t="s">
        <v>905</v>
      </c>
      <c r="BA29" t="s">
        <v>434</v>
      </c>
      <c r="BB29" t="s">
        <v>435</v>
      </c>
      <c r="BC29">
        <v>1</v>
      </c>
      <c r="BD29" t="s">
        <v>255</v>
      </c>
      <c r="BE29">
        <v>1</v>
      </c>
      <c r="BK29" t="s">
        <v>430</v>
      </c>
      <c r="BL29" s="5">
        <v>44396</v>
      </c>
      <c r="BM29" s="5">
        <v>44377</v>
      </c>
      <c r="BN29" t="s">
        <v>436</v>
      </c>
    </row>
    <row r="30" spans="1:66" x14ac:dyDescent="0.25">
      <c r="A30">
        <v>2021</v>
      </c>
      <c r="B30" s="5">
        <v>44287</v>
      </c>
      <c r="C30" s="5">
        <v>44377</v>
      </c>
      <c r="D30" t="s">
        <v>149</v>
      </c>
      <c r="E30" t="s">
        <v>153</v>
      </c>
      <c r="F30" t="s">
        <v>156</v>
      </c>
      <c r="G30" t="s">
        <v>576</v>
      </c>
      <c r="H30" t="s">
        <v>288</v>
      </c>
      <c r="I30" s="26" t="s">
        <v>1007</v>
      </c>
      <c r="J30" t="s">
        <v>577</v>
      </c>
      <c r="K30" s="16" t="str">
        <f t="shared" si="1"/>
        <v>202104000102</v>
      </c>
      <c r="O30" t="s">
        <v>319</v>
      </c>
      <c r="P30" t="s">
        <v>320</v>
      </c>
      <c r="Q30" t="s">
        <v>172</v>
      </c>
      <c r="R30" t="s">
        <v>464</v>
      </c>
      <c r="S30" s="14">
        <v>5</v>
      </c>
      <c r="T30" s="14">
        <v>1505</v>
      </c>
      <c r="U30" t="s">
        <v>189</v>
      </c>
      <c r="V30" t="s">
        <v>465</v>
      </c>
      <c r="W30">
        <v>1</v>
      </c>
      <c r="X30" t="s">
        <v>439</v>
      </c>
      <c r="Y30">
        <v>87</v>
      </c>
      <c r="Z30" t="s">
        <v>439</v>
      </c>
      <c r="AA30">
        <v>30</v>
      </c>
      <c r="AB30" t="s">
        <v>251</v>
      </c>
      <c r="AC30">
        <v>91190</v>
      </c>
      <c r="AH30" t="s">
        <v>416</v>
      </c>
      <c r="AI30" t="s">
        <v>413</v>
      </c>
      <c r="AJ30" s="15" t="s">
        <v>578</v>
      </c>
      <c r="AK30" s="5">
        <v>44308</v>
      </c>
      <c r="AN30">
        <v>17298.150000000001</v>
      </c>
      <c r="AO30">
        <v>19996.38</v>
      </c>
      <c r="AP30">
        <v>0</v>
      </c>
      <c r="AQ30">
        <v>0</v>
      </c>
      <c r="AR30" t="s">
        <v>432</v>
      </c>
      <c r="AT30" t="s">
        <v>433</v>
      </c>
      <c r="AU30" s="19" t="str">
        <f t="shared" si="0"/>
        <v>GASOLINA MAGNA PREMIUM</v>
      </c>
      <c r="AY30" s="26" t="s">
        <v>906</v>
      </c>
      <c r="BA30" t="s">
        <v>434</v>
      </c>
      <c r="BB30" t="s">
        <v>435</v>
      </c>
      <c r="BC30">
        <v>1</v>
      </c>
      <c r="BD30" t="s">
        <v>255</v>
      </c>
      <c r="BE30">
        <v>1</v>
      </c>
      <c r="BK30" t="s">
        <v>430</v>
      </c>
      <c r="BL30" s="5">
        <v>44396</v>
      </c>
      <c r="BM30" s="5">
        <v>44377</v>
      </c>
      <c r="BN30" t="s">
        <v>436</v>
      </c>
    </row>
    <row r="31" spans="1:66" s="23" customFormat="1" x14ac:dyDescent="0.25">
      <c r="A31" s="23">
        <v>2021</v>
      </c>
      <c r="B31" s="5">
        <v>44287</v>
      </c>
      <c r="C31" s="5">
        <v>44377</v>
      </c>
      <c r="D31" s="23" t="s">
        <v>149</v>
      </c>
      <c r="E31" s="23" t="s">
        <v>153</v>
      </c>
      <c r="F31" s="23" t="s">
        <v>156</v>
      </c>
      <c r="G31" s="23" t="s">
        <v>625</v>
      </c>
      <c r="H31" s="23" t="s">
        <v>288</v>
      </c>
      <c r="I31" s="26" t="s">
        <v>1007</v>
      </c>
      <c r="J31" s="23" t="s">
        <v>626</v>
      </c>
      <c r="K31" s="16" t="str">
        <f t="shared" si="1"/>
        <v>202104000103</v>
      </c>
      <c r="L31" s="23" t="s">
        <v>500</v>
      </c>
      <c r="M31" s="23" t="s">
        <v>321</v>
      </c>
      <c r="N31" s="23" t="s">
        <v>501</v>
      </c>
      <c r="P31" s="23" t="s">
        <v>502</v>
      </c>
      <c r="S31" s="14"/>
      <c r="T31" s="14"/>
      <c r="W31" s="23">
        <v>1</v>
      </c>
      <c r="X31" s="23" t="s">
        <v>439</v>
      </c>
      <c r="Y31" s="23">
        <v>87</v>
      </c>
      <c r="Z31" s="23" t="s">
        <v>439</v>
      </c>
      <c r="AA31" s="23">
        <v>30</v>
      </c>
      <c r="AB31" s="23" t="s">
        <v>251</v>
      </c>
      <c r="AC31" s="23">
        <v>91000</v>
      </c>
      <c r="AH31" s="23" t="s">
        <v>415</v>
      </c>
      <c r="AI31" s="23" t="s">
        <v>413</v>
      </c>
      <c r="AJ31" s="15">
        <v>2365</v>
      </c>
      <c r="AK31" s="5">
        <v>44297</v>
      </c>
      <c r="AN31" s="23">
        <v>2327.6</v>
      </c>
      <c r="AO31" s="23">
        <v>2700.02</v>
      </c>
      <c r="AP31" s="23">
        <v>0</v>
      </c>
      <c r="AQ31" s="23">
        <v>0</v>
      </c>
      <c r="AR31" s="23" t="s">
        <v>432</v>
      </c>
      <c r="AT31" s="23" t="s">
        <v>433</v>
      </c>
      <c r="AU31" s="23" t="str">
        <f>J31</f>
        <v>DISCO DREMEL EZ476</v>
      </c>
      <c r="AY31" s="26" t="s">
        <v>907</v>
      </c>
      <c r="BA31" s="23" t="s">
        <v>434</v>
      </c>
      <c r="BB31" s="23" t="s">
        <v>435</v>
      </c>
      <c r="BC31" s="23">
        <v>1</v>
      </c>
      <c r="BD31" s="23" t="s">
        <v>255</v>
      </c>
      <c r="BE31" s="23">
        <v>1</v>
      </c>
      <c r="BK31" s="23" t="s">
        <v>430</v>
      </c>
      <c r="BL31" s="5">
        <v>44396</v>
      </c>
      <c r="BM31" s="5">
        <v>44377</v>
      </c>
      <c r="BN31" s="23" t="s">
        <v>436</v>
      </c>
    </row>
    <row r="32" spans="1:66" x14ac:dyDescent="0.25">
      <c r="A32">
        <v>2021</v>
      </c>
      <c r="B32" s="5">
        <v>44287</v>
      </c>
      <c r="C32" s="5">
        <v>44377</v>
      </c>
      <c r="D32" t="s">
        <v>149</v>
      </c>
      <c r="E32" t="s">
        <v>153</v>
      </c>
      <c r="F32" t="s">
        <v>156</v>
      </c>
      <c r="G32" t="s">
        <v>579</v>
      </c>
      <c r="H32" t="s">
        <v>288</v>
      </c>
      <c r="I32" s="26" t="s">
        <v>1007</v>
      </c>
      <c r="J32" t="s">
        <v>318</v>
      </c>
      <c r="K32" s="16" t="str">
        <f t="shared" si="1"/>
        <v>202104000104</v>
      </c>
      <c r="O32" t="s">
        <v>319</v>
      </c>
      <c r="P32" s="21" t="s">
        <v>320</v>
      </c>
      <c r="Q32" s="21" t="s">
        <v>172</v>
      </c>
      <c r="R32" s="21" t="s">
        <v>464</v>
      </c>
      <c r="S32" s="14">
        <v>5</v>
      </c>
      <c r="T32" s="14">
        <v>1505</v>
      </c>
      <c r="U32" s="21" t="s">
        <v>189</v>
      </c>
      <c r="V32" s="21" t="s">
        <v>465</v>
      </c>
      <c r="W32" s="21">
        <v>1</v>
      </c>
      <c r="X32" s="21" t="s">
        <v>439</v>
      </c>
      <c r="Y32" s="21">
        <v>87</v>
      </c>
      <c r="Z32" s="21" t="s">
        <v>439</v>
      </c>
      <c r="AA32" s="21">
        <v>30</v>
      </c>
      <c r="AB32" s="21" t="s">
        <v>251</v>
      </c>
      <c r="AC32" s="21">
        <v>91190</v>
      </c>
      <c r="AD32" s="21"/>
      <c r="AE32" s="21"/>
      <c r="AF32" s="21"/>
      <c r="AG32" s="21"/>
      <c r="AH32" s="21" t="s">
        <v>416</v>
      </c>
      <c r="AI32" s="21" t="s">
        <v>413</v>
      </c>
      <c r="AJ32" s="15" t="s">
        <v>580</v>
      </c>
      <c r="AK32" s="5">
        <v>44316</v>
      </c>
      <c r="AN32">
        <v>17300.29</v>
      </c>
      <c r="AO32">
        <v>20000.57</v>
      </c>
      <c r="AP32">
        <v>0</v>
      </c>
      <c r="AQ32">
        <v>0</v>
      </c>
      <c r="AR32" t="s">
        <v>432</v>
      </c>
      <c r="AT32" t="s">
        <v>433</v>
      </c>
      <c r="AU32" s="19" t="str">
        <f t="shared" si="0"/>
        <v>GASOLINA MAGNA PREMIUM DIESEL</v>
      </c>
      <c r="AY32" s="26" t="s">
        <v>908</v>
      </c>
      <c r="BA32" t="s">
        <v>434</v>
      </c>
      <c r="BB32" t="s">
        <v>435</v>
      </c>
      <c r="BC32">
        <v>1</v>
      </c>
      <c r="BD32" t="s">
        <v>255</v>
      </c>
      <c r="BE32">
        <v>1</v>
      </c>
      <c r="BK32" t="s">
        <v>430</v>
      </c>
      <c r="BL32" s="5">
        <v>44396</v>
      </c>
      <c r="BM32" s="5">
        <v>44377</v>
      </c>
      <c r="BN32" t="s">
        <v>436</v>
      </c>
    </row>
    <row r="33" spans="1:66" x14ac:dyDescent="0.25">
      <c r="A33">
        <v>2021</v>
      </c>
      <c r="B33" s="5">
        <v>44287</v>
      </c>
      <c r="C33" s="5">
        <v>44377</v>
      </c>
      <c r="D33" t="s">
        <v>149</v>
      </c>
      <c r="E33" t="s">
        <v>153</v>
      </c>
      <c r="F33" t="s">
        <v>156</v>
      </c>
      <c r="G33" t="s">
        <v>581</v>
      </c>
      <c r="H33" t="s">
        <v>288</v>
      </c>
      <c r="I33" s="26" t="s">
        <v>1007</v>
      </c>
      <c r="J33" t="s">
        <v>582</v>
      </c>
      <c r="K33" s="16" t="str">
        <f t="shared" si="1"/>
        <v>202104000106</v>
      </c>
      <c r="L33" t="s">
        <v>310</v>
      </c>
      <c r="M33" t="s">
        <v>311</v>
      </c>
      <c r="N33" t="s">
        <v>312</v>
      </c>
      <c r="P33" t="s">
        <v>313</v>
      </c>
      <c r="S33" s="14"/>
      <c r="T33" s="14"/>
      <c r="W33">
        <v>1</v>
      </c>
      <c r="X33" t="s">
        <v>439</v>
      </c>
      <c r="Y33">
        <v>87</v>
      </c>
      <c r="Z33" t="s">
        <v>439</v>
      </c>
      <c r="AA33">
        <v>30</v>
      </c>
      <c r="AB33" t="s">
        <v>251</v>
      </c>
      <c r="AC33">
        <v>91049</v>
      </c>
      <c r="AH33" s="21" t="s">
        <v>416</v>
      </c>
      <c r="AI33" t="s">
        <v>413</v>
      </c>
      <c r="AJ33" s="15" t="s">
        <v>583</v>
      </c>
      <c r="AK33" s="5">
        <v>44295</v>
      </c>
      <c r="AN33">
        <v>4482.76</v>
      </c>
      <c r="AO33">
        <v>5200</v>
      </c>
      <c r="AP33">
        <v>0</v>
      </c>
      <c r="AQ33">
        <v>0</v>
      </c>
      <c r="AR33" t="s">
        <v>432</v>
      </c>
      <c r="AT33" t="s">
        <v>433</v>
      </c>
      <c r="AU33" s="19" t="str">
        <f t="shared" si="0"/>
        <v>LLANTA 750 R 17 TORNEL</v>
      </c>
      <c r="AY33" s="26" t="s">
        <v>909</v>
      </c>
      <c r="BA33" t="s">
        <v>434</v>
      </c>
      <c r="BB33" t="s">
        <v>435</v>
      </c>
      <c r="BC33">
        <v>1</v>
      </c>
      <c r="BD33" t="s">
        <v>255</v>
      </c>
      <c r="BE33">
        <v>1</v>
      </c>
      <c r="BK33" t="s">
        <v>430</v>
      </c>
      <c r="BL33" s="5">
        <v>44396</v>
      </c>
      <c r="BM33" s="5">
        <v>44377</v>
      </c>
      <c r="BN33" t="s">
        <v>436</v>
      </c>
    </row>
    <row r="34" spans="1:66" x14ac:dyDescent="0.25">
      <c r="A34">
        <v>2021</v>
      </c>
      <c r="B34" s="5">
        <v>44287</v>
      </c>
      <c r="C34" s="5">
        <v>44377</v>
      </c>
      <c r="D34" t="s">
        <v>149</v>
      </c>
      <c r="E34" t="s">
        <v>153</v>
      </c>
      <c r="F34" t="s">
        <v>156</v>
      </c>
      <c r="G34" t="s">
        <v>584</v>
      </c>
      <c r="H34" t="s">
        <v>288</v>
      </c>
      <c r="I34" s="26" t="s">
        <v>1007</v>
      </c>
      <c r="J34" t="s">
        <v>585</v>
      </c>
      <c r="K34" s="16" t="str">
        <f t="shared" si="1"/>
        <v>202104000110</v>
      </c>
      <c r="L34" s="21" t="s">
        <v>310</v>
      </c>
      <c r="M34" s="21" t="s">
        <v>311</v>
      </c>
      <c r="N34" s="21" t="s">
        <v>312</v>
      </c>
      <c r="O34" s="21"/>
      <c r="P34" s="21" t="s">
        <v>313</v>
      </c>
      <c r="Q34" s="21"/>
      <c r="R34" s="21"/>
      <c r="S34" s="14"/>
      <c r="T34" s="14"/>
      <c r="U34" s="21"/>
      <c r="V34" s="21"/>
      <c r="W34" s="21">
        <v>1</v>
      </c>
      <c r="X34" s="21" t="s">
        <v>439</v>
      </c>
      <c r="Y34" s="21">
        <v>87</v>
      </c>
      <c r="Z34" s="21" t="s">
        <v>439</v>
      </c>
      <c r="AA34" s="21">
        <v>30</v>
      </c>
      <c r="AB34" s="21" t="s">
        <v>251</v>
      </c>
      <c r="AC34" s="21">
        <v>91049</v>
      </c>
      <c r="AD34" s="21"/>
      <c r="AE34" s="21"/>
      <c r="AF34" s="21"/>
      <c r="AG34" s="21"/>
      <c r="AH34" s="21" t="s">
        <v>416</v>
      </c>
      <c r="AI34" t="s">
        <v>413</v>
      </c>
      <c r="AJ34" s="15" t="s">
        <v>586</v>
      </c>
      <c r="AK34" s="5">
        <v>44295</v>
      </c>
      <c r="AN34">
        <v>1637.94</v>
      </c>
      <c r="AO34">
        <v>1900.01</v>
      </c>
      <c r="AP34">
        <v>0</v>
      </c>
      <c r="AQ34">
        <v>0</v>
      </c>
      <c r="AR34" t="s">
        <v>432</v>
      </c>
      <c r="AT34" t="s">
        <v>433</v>
      </c>
      <c r="AU34" s="19" t="str">
        <f t="shared" si="0"/>
        <v>LLANTA 185 70 R14</v>
      </c>
      <c r="AY34" s="26" t="s">
        <v>910</v>
      </c>
      <c r="BA34" t="s">
        <v>434</v>
      </c>
      <c r="BB34" t="s">
        <v>435</v>
      </c>
      <c r="BC34">
        <v>1</v>
      </c>
      <c r="BD34" t="s">
        <v>255</v>
      </c>
      <c r="BE34">
        <v>1</v>
      </c>
      <c r="BK34" t="s">
        <v>430</v>
      </c>
      <c r="BL34" s="5">
        <v>44396</v>
      </c>
      <c r="BM34" s="5">
        <v>44377</v>
      </c>
      <c r="BN34" t="s">
        <v>436</v>
      </c>
    </row>
    <row r="35" spans="1:66" x14ac:dyDescent="0.25">
      <c r="A35">
        <v>2021</v>
      </c>
      <c r="B35" s="5">
        <v>44287</v>
      </c>
      <c r="C35" s="5">
        <v>44377</v>
      </c>
      <c r="D35" t="s">
        <v>149</v>
      </c>
      <c r="E35" t="s">
        <v>153</v>
      </c>
      <c r="F35" t="s">
        <v>156</v>
      </c>
      <c r="G35" t="s">
        <v>587</v>
      </c>
      <c r="H35" t="s">
        <v>288</v>
      </c>
      <c r="I35" s="26" t="s">
        <v>1007</v>
      </c>
      <c r="J35" t="s">
        <v>588</v>
      </c>
      <c r="K35" s="16" t="str">
        <f t="shared" si="1"/>
        <v>202104000114</v>
      </c>
      <c r="L35" s="21" t="s">
        <v>519</v>
      </c>
      <c r="M35" s="21" t="s">
        <v>520</v>
      </c>
      <c r="N35" s="21" t="s">
        <v>521</v>
      </c>
      <c r="O35" s="21"/>
      <c r="P35" s="21" t="s">
        <v>522</v>
      </c>
      <c r="Q35" s="21" t="s">
        <v>158</v>
      </c>
      <c r="R35" s="21" t="s">
        <v>523</v>
      </c>
      <c r="S35" s="14">
        <v>1</v>
      </c>
      <c r="T35" s="14"/>
      <c r="U35" s="21" t="s">
        <v>189</v>
      </c>
      <c r="V35" s="21" t="s">
        <v>524</v>
      </c>
      <c r="W35" s="21">
        <v>300160001</v>
      </c>
      <c r="X35" s="21" t="s">
        <v>525</v>
      </c>
      <c r="Y35" s="21">
        <v>30016</v>
      </c>
      <c r="Z35" s="21" t="s">
        <v>525</v>
      </c>
      <c r="AA35" s="21">
        <v>30</v>
      </c>
      <c r="AB35" s="21" t="s">
        <v>251</v>
      </c>
      <c r="AC35" s="21">
        <v>91680</v>
      </c>
      <c r="AD35" s="21"/>
      <c r="AE35" s="21"/>
      <c r="AF35" s="21"/>
      <c r="AG35" s="21"/>
      <c r="AH35" s="21" t="s">
        <v>416</v>
      </c>
      <c r="AI35" s="21" t="s">
        <v>413</v>
      </c>
      <c r="AJ35" s="15">
        <v>1239</v>
      </c>
      <c r="AK35" s="5">
        <v>44301</v>
      </c>
      <c r="AN35">
        <v>3110.36</v>
      </c>
      <c r="AO35">
        <v>3608.02</v>
      </c>
      <c r="AP35">
        <v>0</v>
      </c>
      <c r="AQ35">
        <v>0</v>
      </c>
      <c r="AR35" t="s">
        <v>432</v>
      </c>
      <c r="AT35" t="s">
        <v>433</v>
      </c>
      <c r="AU35" s="19" t="str">
        <f t="shared" si="0"/>
        <v>LLANTA 185 65 R14</v>
      </c>
      <c r="AY35" s="26" t="s">
        <v>911</v>
      </c>
      <c r="BA35" t="s">
        <v>434</v>
      </c>
      <c r="BB35" t="s">
        <v>435</v>
      </c>
      <c r="BC35">
        <v>1</v>
      </c>
      <c r="BD35" t="s">
        <v>255</v>
      </c>
      <c r="BE35">
        <v>1</v>
      </c>
      <c r="BK35" t="s">
        <v>430</v>
      </c>
      <c r="BL35" s="5">
        <v>44396</v>
      </c>
      <c r="BM35" s="5">
        <v>44377</v>
      </c>
      <c r="BN35" t="s">
        <v>436</v>
      </c>
    </row>
    <row r="36" spans="1:66" x14ac:dyDescent="0.25">
      <c r="A36">
        <v>2021</v>
      </c>
      <c r="B36" s="5">
        <v>44287</v>
      </c>
      <c r="C36" s="5">
        <v>44377</v>
      </c>
      <c r="D36" t="s">
        <v>149</v>
      </c>
      <c r="E36" t="s">
        <v>153</v>
      </c>
      <c r="F36" t="s">
        <v>156</v>
      </c>
      <c r="G36" t="s">
        <v>590</v>
      </c>
      <c r="H36" t="s">
        <v>288</v>
      </c>
      <c r="I36" s="26" t="s">
        <v>1007</v>
      </c>
      <c r="J36" t="s">
        <v>591</v>
      </c>
      <c r="K36" s="16" t="str">
        <f t="shared" si="1"/>
        <v>202104000116</v>
      </c>
      <c r="O36" t="s">
        <v>592</v>
      </c>
      <c r="P36" t="s">
        <v>593</v>
      </c>
      <c r="Q36" t="s">
        <v>172</v>
      </c>
      <c r="R36" t="s">
        <v>445</v>
      </c>
      <c r="S36" s="14">
        <v>605</v>
      </c>
      <c r="T36" s="14"/>
      <c r="U36" t="s">
        <v>189</v>
      </c>
      <c r="V36" t="s">
        <v>594</v>
      </c>
      <c r="W36">
        <v>301310001</v>
      </c>
      <c r="X36" t="s">
        <v>595</v>
      </c>
      <c r="Y36">
        <v>30131</v>
      </c>
      <c r="Z36" t="s">
        <v>595</v>
      </c>
      <c r="AA36">
        <v>30</v>
      </c>
      <c r="AB36" t="s">
        <v>251</v>
      </c>
      <c r="AC36">
        <v>93340</v>
      </c>
      <c r="AH36" s="21" t="s">
        <v>416</v>
      </c>
      <c r="AI36" t="s">
        <v>413</v>
      </c>
      <c r="AJ36" s="15" t="s">
        <v>596</v>
      </c>
      <c r="AK36" s="5">
        <v>44306</v>
      </c>
      <c r="AN36">
        <v>3491.38</v>
      </c>
      <c r="AO36">
        <v>4050</v>
      </c>
      <c r="AP36">
        <v>0</v>
      </c>
      <c r="AQ36">
        <v>0</v>
      </c>
      <c r="AR36" t="s">
        <v>432</v>
      </c>
      <c r="AT36" t="s">
        <v>433</v>
      </c>
      <c r="AU36" s="19" t="str">
        <f t="shared" si="0"/>
        <v>SENSOR COMBUSTIBLE UNIDAD CAE155P</v>
      </c>
      <c r="AY36" s="26" t="s">
        <v>912</v>
      </c>
      <c r="BA36" t="s">
        <v>434</v>
      </c>
      <c r="BB36" t="s">
        <v>435</v>
      </c>
      <c r="BC36">
        <v>1</v>
      </c>
      <c r="BD36" t="s">
        <v>255</v>
      </c>
      <c r="BE36">
        <v>1</v>
      </c>
      <c r="BK36" t="s">
        <v>430</v>
      </c>
      <c r="BL36" s="5">
        <v>44396</v>
      </c>
      <c r="BM36" s="5">
        <v>44377</v>
      </c>
      <c r="BN36" t="s">
        <v>436</v>
      </c>
    </row>
    <row r="37" spans="1:66" x14ac:dyDescent="0.25">
      <c r="A37">
        <v>2021</v>
      </c>
      <c r="B37" s="5">
        <v>44287</v>
      </c>
      <c r="C37" s="5">
        <v>44377</v>
      </c>
      <c r="D37" t="s">
        <v>149</v>
      </c>
      <c r="E37" t="s">
        <v>153</v>
      </c>
      <c r="F37" t="s">
        <v>156</v>
      </c>
      <c r="G37" t="s">
        <v>597</v>
      </c>
      <c r="H37" t="s">
        <v>288</v>
      </c>
      <c r="I37" s="26" t="s">
        <v>1007</v>
      </c>
      <c r="J37" t="s">
        <v>598</v>
      </c>
      <c r="K37" s="16" t="str">
        <f t="shared" si="1"/>
        <v>202104000157</v>
      </c>
      <c r="O37" t="s">
        <v>599</v>
      </c>
      <c r="P37" t="s">
        <v>600</v>
      </c>
      <c r="S37" s="14"/>
      <c r="T37" s="14"/>
      <c r="W37">
        <v>1</v>
      </c>
      <c r="X37" t="s">
        <v>439</v>
      </c>
      <c r="Y37">
        <v>87</v>
      </c>
      <c r="Z37" t="s">
        <v>439</v>
      </c>
      <c r="AA37">
        <v>30</v>
      </c>
      <c r="AB37" t="s">
        <v>251</v>
      </c>
      <c r="AC37">
        <v>91000</v>
      </c>
      <c r="AH37" s="21" t="s">
        <v>416</v>
      </c>
      <c r="AI37" t="s">
        <v>413</v>
      </c>
      <c r="AJ37" s="15">
        <v>7472583600</v>
      </c>
      <c r="AK37" s="5">
        <v>44298</v>
      </c>
      <c r="AN37">
        <v>37304.870000000003</v>
      </c>
      <c r="AO37">
        <v>43273.64</v>
      </c>
      <c r="AP37">
        <v>0</v>
      </c>
      <c r="AQ37">
        <v>0</v>
      </c>
      <c r="AR37" t="s">
        <v>432</v>
      </c>
      <c r="AT37" t="s">
        <v>433</v>
      </c>
      <c r="AU37" s="19" t="str">
        <f t="shared" si="0"/>
        <v>HERRAMIENTAS VARIAS PARA TALLER</v>
      </c>
      <c r="AY37" s="26" t="s">
        <v>913</v>
      </c>
      <c r="BA37" t="s">
        <v>434</v>
      </c>
      <c r="BB37" t="s">
        <v>435</v>
      </c>
      <c r="BC37">
        <v>1</v>
      </c>
      <c r="BD37" t="s">
        <v>255</v>
      </c>
      <c r="BE37">
        <v>1</v>
      </c>
      <c r="BK37" t="s">
        <v>430</v>
      </c>
      <c r="BL37" s="5">
        <v>44396</v>
      </c>
      <c r="BM37" s="5">
        <v>44377</v>
      </c>
      <c r="BN37" t="s">
        <v>436</v>
      </c>
    </row>
    <row r="38" spans="1:66" x14ac:dyDescent="0.25">
      <c r="A38">
        <v>2021</v>
      </c>
      <c r="B38" s="5">
        <v>44287</v>
      </c>
      <c r="C38" s="5">
        <v>44377</v>
      </c>
      <c r="D38" t="s">
        <v>149</v>
      </c>
      <c r="E38" t="s">
        <v>155</v>
      </c>
      <c r="F38" t="s">
        <v>156</v>
      </c>
      <c r="G38" t="s">
        <v>601</v>
      </c>
      <c r="H38" t="s">
        <v>288</v>
      </c>
      <c r="I38" s="26" t="s">
        <v>1007</v>
      </c>
      <c r="J38" t="s">
        <v>602</v>
      </c>
      <c r="K38" s="16" t="str">
        <f t="shared" si="1"/>
        <v>202104000160</v>
      </c>
      <c r="L38" t="s">
        <v>360</v>
      </c>
      <c r="M38" t="s">
        <v>361</v>
      </c>
      <c r="N38" t="s">
        <v>338</v>
      </c>
      <c r="P38" t="s">
        <v>362</v>
      </c>
      <c r="S38" s="14"/>
      <c r="T38" s="14"/>
      <c r="W38">
        <v>1</v>
      </c>
      <c r="X38" t="s">
        <v>439</v>
      </c>
      <c r="Y38">
        <v>87</v>
      </c>
      <c r="Z38" t="s">
        <v>439</v>
      </c>
      <c r="AA38">
        <v>30</v>
      </c>
      <c r="AB38" t="s">
        <v>251</v>
      </c>
      <c r="AC38">
        <v>91190</v>
      </c>
      <c r="AH38" t="s">
        <v>603</v>
      </c>
      <c r="AI38" t="s">
        <v>413</v>
      </c>
      <c r="AJ38" s="15">
        <v>829</v>
      </c>
      <c r="AK38" s="5">
        <v>44292</v>
      </c>
      <c r="AN38">
        <v>3330</v>
      </c>
      <c r="AO38">
        <v>3862.8</v>
      </c>
      <c r="AP38">
        <v>0</v>
      </c>
      <c r="AQ38">
        <v>0</v>
      </c>
      <c r="AR38" t="s">
        <v>432</v>
      </c>
      <c r="AT38" t="s">
        <v>433</v>
      </c>
      <c r="AU38" s="19" t="str">
        <f t="shared" si="0"/>
        <v>REPARACION DE AUTOCLAVE</v>
      </c>
      <c r="AY38" s="26" t="s">
        <v>914</v>
      </c>
      <c r="BA38" t="s">
        <v>434</v>
      </c>
      <c r="BB38" t="s">
        <v>435</v>
      </c>
      <c r="BC38">
        <v>1</v>
      </c>
      <c r="BD38" t="s">
        <v>255</v>
      </c>
      <c r="BE38">
        <v>1</v>
      </c>
      <c r="BK38" t="s">
        <v>430</v>
      </c>
      <c r="BL38" s="5">
        <v>44396</v>
      </c>
      <c r="BM38" s="5">
        <v>44377</v>
      </c>
      <c r="BN38" t="s">
        <v>436</v>
      </c>
    </row>
    <row r="39" spans="1:66" x14ac:dyDescent="0.25">
      <c r="A39">
        <v>2021</v>
      </c>
      <c r="B39" s="5">
        <v>44287</v>
      </c>
      <c r="C39" s="5">
        <v>44377</v>
      </c>
      <c r="D39" t="s">
        <v>149</v>
      </c>
      <c r="E39" t="s">
        <v>155</v>
      </c>
      <c r="F39" t="s">
        <v>156</v>
      </c>
      <c r="G39" t="s">
        <v>604</v>
      </c>
      <c r="H39" t="s">
        <v>288</v>
      </c>
      <c r="I39" s="26" t="s">
        <v>1007</v>
      </c>
      <c r="J39" t="s">
        <v>605</v>
      </c>
      <c r="K39" s="16" t="str">
        <f t="shared" si="1"/>
        <v>202104000162</v>
      </c>
      <c r="L39" t="s">
        <v>606</v>
      </c>
      <c r="M39" t="s">
        <v>297</v>
      </c>
      <c r="N39" t="s">
        <v>607</v>
      </c>
      <c r="P39" t="s">
        <v>608</v>
      </c>
      <c r="Q39" t="s">
        <v>183</v>
      </c>
      <c r="R39" t="s">
        <v>487</v>
      </c>
      <c r="S39" s="14">
        <v>80</v>
      </c>
      <c r="T39" s="14"/>
      <c r="U39" t="s">
        <v>189</v>
      </c>
      <c r="V39" t="s">
        <v>609</v>
      </c>
      <c r="W39">
        <v>1</v>
      </c>
      <c r="X39" t="s">
        <v>439</v>
      </c>
      <c r="Y39">
        <v>87</v>
      </c>
      <c r="Z39" t="s">
        <v>439</v>
      </c>
      <c r="AA39">
        <v>30</v>
      </c>
      <c r="AB39" t="s">
        <v>251</v>
      </c>
      <c r="AC39">
        <v>91030</v>
      </c>
      <c r="AH39" t="s">
        <v>428</v>
      </c>
      <c r="AI39" t="s">
        <v>413</v>
      </c>
      <c r="AJ39" s="15">
        <v>4076</v>
      </c>
      <c r="AK39" s="5">
        <v>44293</v>
      </c>
      <c r="AN39">
        <v>4965.5200000000004</v>
      </c>
      <c r="AO39">
        <v>5760</v>
      </c>
      <c r="AP39">
        <v>0</v>
      </c>
      <c r="AQ39">
        <v>0</v>
      </c>
      <c r="AR39" t="s">
        <v>432</v>
      </c>
      <c r="AT39" t="s">
        <v>433</v>
      </c>
      <c r="AU39" s="19" t="str">
        <f t="shared" si="0"/>
        <v>MANTENIMIENTO CARGA DE GAS CAMBIO DE CAPACITOR A EQUIPO  DE AIRE ACONDICIONADO</v>
      </c>
      <c r="AY39" s="26" t="s">
        <v>915</v>
      </c>
      <c r="BA39" t="s">
        <v>434</v>
      </c>
      <c r="BB39" t="s">
        <v>435</v>
      </c>
      <c r="BC39">
        <v>1</v>
      </c>
      <c r="BD39" t="s">
        <v>255</v>
      </c>
      <c r="BE39">
        <v>1</v>
      </c>
      <c r="BK39" t="s">
        <v>430</v>
      </c>
      <c r="BL39" s="5">
        <v>44396</v>
      </c>
      <c r="BM39" s="5">
        <v>44377</v>
      </c>
      <c r="BN39" t="s">
        <v>436</v>
      </c>
    </row>
    <row r="40" spans="1:66" x14ac:dyDescent="0.25">
      <c r="A40">
        <v>2021</v>
      </c>
      <c r="B40" s="5">
        <v>44287</v>
      </c>
      <c r="C40" s="5">
        <v>44377</v>
      </c>
      <c r="D40" t="s">
        <v>149</v>
      </c>
      <c r="E40" t="s">
        <v>153</v>
      </c>
      <c r="F40" t="s">
        <v>156</v>
      </c>
      <c r="G40" t="s">
        <v>610</v>
      </c>
      <c r="H40" t="s">
        <v>288</v>
      </c>
      <c r="I40" s="26" t="s">
        <v>1007</v>
      </c>
      <c r="J40" t="s">
        <v>365</v>
      </c>
      <c r="K40" s="16" t="str">
        <f t="shared" si="1"/>
        <v>202104000165</v>
      </c>
      <c r="O40" t="s">
        <v>341</v>
      </c>
      <c r="P40" t="s">
        <v>342</v>
      </c>
      <c r="Q40" t="s">
        <v>181</v>
      </c>
      <c r="R40" t="s">
        <v>474</v>
      </c>
      <c r="S40" s="14">
        <v>49</v>
      </c>
      <c r="T40" s="14" t="s">
        <v>449</v>
      </c>
      <c r="U40" t="s">
        <v>189</v>
      </c>
      <c r="V40" t="s">
        <v>589</v>
      </c>
      <c r="W40">
        <v>1</v>
      </c>
      <c r="X40" t="s">
        <v>439</v>
      </c>
      <c r="Y40">
        <v>87</v>
      </c>
      <c r="Z40" t="s">
        <v>439</v>
      </c>
      <c r="AA40">
        <v>30</v>
      </c>
      <c r="AB40" t="s">
        <v>251</v>
      </c>
      <c r="AC40">
        <v>91098</v>
      </c>
      <c r="AH40" t="s">
        <v>413</v>
      </c>
      <c r="AI40" t="s">
        <v>413</v>
      </c>
      <c r="AJ40" s="15">
        <v>799</v>
      </c>
      <c r="AK40" s="5">
        <v>44298</v>
      </c>
      <c r="AN40">
        <v>1900</v>
      </c>
      <c r="AO40">
        <v>2204</v>
      </c>
      <c r="AP40">
        <v>0</v>
      </c>
      <c r="AQ40">
        <v>0</v>
      </c>
      <c r="AR40" t="s">
        <v>432</v>
      </c>
      <c r="AT40" t="s">
        <v>433</v>
      </c>
      <c r="AU40" s="19" t="str">
        <f t="shared" si="0"/>
        <v>GEL ANTIBACTIRIAL</v>
      </c>
      <c r="AY40" s="26" t="s">
        <v>916</v>
      </c>
      <c r="BA40" t="s">
        <v>434</v>
      </c>
      <c r="BB40" t="s">
        <v>435</v>
      </c>
      <c r="BC40">
        <v>1</v>
      </c>
      <c r="BD40" t="s">
        <v>255</v>
      </c>
      <c r="BE40">
        <v>1</v>
      </c>
      <c r="BK40" t="s">
        <v>430</v>
      </c>
      <c r="BL40" s="5">
        <v>44396</v>
      </c>
      <c r="BM40" s="5">
        <v>44377</v>
      </c>
      <c r="BN40" t="s">
        <v>436</v>
      </c>
    </row>
    <row r="41" spans="1:66" x14ac:dyDescent="0.25">
      <c r="A41">
        <v>2021</v>
      </c>
      <c r="B41" s="5">
        <v>44287</v>
      </c>
      <c r="C41" s="5">
        <v>44377</v>
      </c>
      <c r="D41" t="s">
        <v>149</v>
      </c>
      <c r="E41" t="s">
        <v>155</v>
      </c>
      <c r="F41" t="s">
        <v>156</v>
      </c>
      <c r="G41" t="s">
        <v>611</v>
      </c>
      <c r="H41" t="s">
        <v>288</v>
      </c>
      <c r="I41" s="26" t="s">
        <v>1007</v>
      </c>
      <c r="J41" t="s">
        <v>612</v>
      </c>
      <c r="K41" s="16" t="str">
        <f t="shared" si="1"/>
        <v>202104000166</v>
      </c>
      <c r="O41" t="s">
        <v>298</v>
      </c>
      <c r="P41" t="s">
        <v>299</v>
      </c>
      <c r="Q41" t="s">
        <v>183</v>
      </c>
      <c r="R41" t="s">
        <v>468</v>
      </c>
      <c r="S41" s="14">
        <v>109</v>
      </c>
      <c r="T41" s="14"/>
      <c r="U41" t="s">
        <v>189</v>
      </c>
      <c r="V41" t="s">
        <v>469</v>
      </c>
      <c r="W41">
        <v>1</v>
      </c>
      <c r="X41" t="s">
        <v>439</v>
      </c>
      <c r="Y41">
        <v>87</v>
      </c>
      <c r="Z41" t="s">
        <v>439</v>
      </c>
      <c r="AA41">
        <v>30</v>
      </c>
      <c r="AB41" t="s">
        <v>251</v>
      </c>
      <c r="AC41">
        <v>91140</v>
      </c>
      <c r="AH41" t="s">
        <v>417</v>
      </c>
      <c r="AI41" t="s">
        <v>413</v>
      </c>
      <c r="AJ41" s="16">
        <v>82825</v>
      </c>
      <c r="AK41" s="5">
        <v>44300</v>
      </c>
      <c r="AN41">
        <v>5248.87</v>
      </c>
      <c r="AO41">
        <v>5823</v>
      </c>
      <c r="AP41">
        <v>0</v>
      </c>
      <c r="AQ41">
        <v>0</v>
      </c>
      <c r="AR41" t="s">
        <v>432</v>
      </c>
      <c r="AT41" t="s">
        <v>433</v>
      </c>
      <c r="AU41" s="19" t="str">
        <f t="shared" si="0"/>
        <v>SERVICIO DE AGUA POTABLE</v>
      </c>
      <c r="AY41" s="26" t="s">
        <v>917</v>
      </c>
      <c r="BA41" t="s">
        <v>434</v>
      </c>
      <c r="BB41" t="s">
        <v>435</v>
      </c>
      <c r="BC41">
        <v>1</v>
      </c>
      <c r="BD41" t="s">
        <v>255</v>
      </c>
      <c r="BE41">
        <v>1</v>
      </c>
      <c r="BK41" t="s">
        <v>430</v>
      </c>
      <c r="BL41" s="5">
        <v>44396</v>
      </c>
      <c r="BM41" s="5">
        <v>44377</v>
      </c>
      <c r="BN41" t="s">
        <v>436</v>
      </c>
    </row>
    <row r="42" spans="1:66" x14ac:dyDescent="0.25">
      <c r="A42">
        <v>2021</v>
      </c>
      <c r="B42" s="5">
        <v>44287</v>
      </c>
      <c r="C42" s="5">
        <v>44377</v>
      </c>
      <c r="D42" t="s">
        <v>149</v>
      </c>
      <c r="E42" t="s">
        <v>155</v>
      </c>
      <c r="F42" t="s">
        <v>156</v>
      </c>
      <c r="G42" t="s">
        <v>613</v>
      </c>
      <c r="H42" t="s">
        <v>288</v>
      </c>
      <c r="I42" s="26" t="s">
        <v>1007</v>
      </c>
      <c r="J42" s="21" t="s">
        <v>612</v>
      </c>
      <c r="K42" s="16" t="str">
        <f t="shared" si="1"/>
        <v>202104000176</v>
      </c>
      <c r="O42" s="21" t="s">
        <v>298</v>
      </c>
      <c r="P42" s="21" t="s">
        <v>299</v>
      </c>
      <c r="Q42" s="21" t="s">
        <v>183</v>
      </c>
      <c r="R42" s="21" t="s">
        <v>468</v>
      </c>
      <c r="S42" s="14">
        <v>109</v>
      </c>
      <c r="T42" s="14"/>
      <c r="U42" s="21" t="s">
        <v>189</v>
      </c>
      <c r="V42" s="21" t="s">
        <v>469</v>
      </c>
      <c r="W42" s="21">
        <v>1</v>
      </c>
      <c r="X42" s="21" t="s">
        <v>439</v>
      </c>
      <c r="Y42" s="21">
        <v>87</v>
      </c>
      <c r="Z42" s="21" t="s">
        <v>439</v>
      </c>
      <c r="AA42" s="21">
        <v>30</v>
      </c>
      <c r="AB42" s="21" t="s">
        <v>251</v>
      </c>
      <c r="AC42" s="21">
        <v>91140</v>
      </c>
      <c r="AD42" s="21"/>
      <c r="AE42" s="21"/>
      <c r="AF42" s="21"/>
      <c r="AG42" s="21"/>
      <c r="AH42" s="21" t="s">
        <v>411</v>
      </c>
      <c r="AI42" t="s">
        <v>413</v>
      </c>
      <c r="AJ42" s="15">
        <v>65137</v>
      </c>
      <c r="AK42" s="5">
        <v>44300</v>
      </c>
      <c r="AN42">
        <v>2378.9899999999998</v>
      </c>
      <c r="AO42">
        <v>2643</v>
      </c>
      <c r="AP42">
        <v>0</v>
      </c>
      <c r="AQ42">
        <v>0</v>
      </c>
      <c r="AR42" t="s">
        <v>432</v>
      </c>
      <c r="AT42" t="s">
        <v>433</v>
      </c>
      <c r="AU42" s="19" t="str">
        <f t="shared" si="0"/>
        <v>SERVICIO DE AGUA POTABLE</v>
      </c>
      <c r="AY42" s="26" t="s">
        <v>918</v>
      </c>
      <c r="BA42" t="s">
        <v>434</v>
      </c>
      <c r="BB42" t="s">
        <v>435</v>
      </c>
      <c r="BC42">
        <v>1</v>
      </c>
      <c r="BD42" t="s">
        <v>255</v>
      </c>
      <c r="BE42">
        <v>1</v>
      </c>
      <c r="BK42" t="s">
        <v>430</v>
      </c>
      <c r="BL42" s="5">
        <v>44396</v>
      </c>
      <c r="BM42" s="5">
        <v>44377</v>
      </c>
      <c r="BN42" t="s">
        <v>436</v>
      </c>
    </row>
    <row r="43" spans="1:66" x14ac:dyDescent="0.25">
      <c r="A43">
        <v>2021</v>
      </c>
      <c r="B43" s="5">
        <v>44287</v>
      </c>
      <c r="C43" s="5">
        <v>44377</v>
      </c>
      <c r="D43" t="s">
        <v>149</v>
      </c>
      <c r="E43" t="s">
        <v>155</v>
      </c>
      <c r="F43" t="s">
        <v>156</v>
      </c>
      <c r="G43" t="s">
        <v>614</v>
      </c>
      <c r="H43" t="s">
        <v>288</v>
      </c>
      <c r="I43" s="26" t="s">
        <v>1007</v>
      </c>
      <c r="J43" s="21" t="s">
        <v>612</v>
      </c>
      <c r="K43" s="16" t="str">
        <f t="shared" si="1"/>
        <v>202104000177</v>
      </c>
      <c r="O43" s="21" t="s">
        <v>298</v>
      </c>
      <c r="P43" s="21" t="s">
        <v>299</v>
      </c>
      <c r="Q43" s="21" t="s">
        <v>183</v>
      </c>
      <c r="R43" s="21" t="s">
        <v>468</v>
      </c>
      <c r="S43" s="14">
        <v>109</v>
      </c>
      <c r="T43" s="14"/>
      <c r="U43" s="21" t="s">
        <v>189</v>
      </c>
      <c r="V43" s="21" t="s">
        <v>469</v>
      </c>
      <c r="W43" s="21">
        <v>1</v>
      </c>
      <c r="X43" s="21" t="s">
        <v>439</v>
      </c>
      <c r="Y43" s="21">
        <v>87</v>
      </c>
      <c r="Z43" s="21" t="s">
        <v>439</v>
      </c>
      <c r="AA43" s="21">
        <v>30</v>
      </c>
      <c r="AB43" s="21" t="s">
        <v>251</v>
      </c>
      <c r="AC43" s="21">
        <v>91140</v>
      </c>
      <c r="AD43" s="21"/>
      <c r="AE43" s="21"/>
      <c r="AF43" s="21"/>
      <c r="AG43" s="21"/>
      <c r="AH43" s="21" t="s">
        <v>411</v>
      </c>
      <c r="AI43" t="s">
        <v>413</v>
      </c>
      <c r="AJ43" s="15">
        <v>65138</v>
      </c>
      <c r="AK43" s="5">
        <v>44300</v>
      </c>
      <c r="AN43">
        <v>2006.4</v>
      </c>
      <c r="AO43">
        <v>2229</v>
      </c>
      <c r="AP43">
        <v>0</v>
      </c>
      <c r="AQ43">
        <v>0</v>
      </c>
      <c r="AR43" t="s">
        <v>432</v>
      </c>
      <c r="AT43" t="s">
        <v>433</v>
      </c>
      <c r="AU43" s="19" t="str">
        <f t="shared" si="0"/>
        <v>SERVICIO DE AGUA POTABLE</v>
      </c>
      <c r="AY43" s="26" t="s">
        <v>919</v>
      </c>
      <c r="BA43" t="s">
        <v>434</v>
      </c>
      <c r="BB43" t="s">
        <v>435</v>
      </c>
      <c r="BC43">
        <v>1</v>
      </c>
      <c r="BD43" t="s">
        <v>255</v>
      </c>
      <c r="BE43">
        <v>1</v>
      </c>
      <c r="BK43" t="s">
        <v>430</v>
      </c>
      <c r="BL43" s="5">
        <v>44396</v>
      </c>
      <c r="BM43" s="5">
        <v>44377</v>
      </c>
      <c r="BN43" t="s">
        <v>436</v>
      </c>
    </row>
    <row r="44" spans="1:66" x14ac:dyDescent="0.25">
      <c r="A44">
        <v>2021</v>
      </c>
      <c r="B44" s="5">
        <v>44287</v>
      </c>
      <c r="C44" s="5">
        <v>44377</v>
      </c>
      <c r="D44" t="s">
        <v>149</v>
      </c>
      <c r="E44" t="s">
        <v>155</v>
      </c>
      <c r="F44" t="s">
        <v>156</v>
      </c>
      <c r="G44" t="s">
        <v>615</v>
      </c>
      <c r="H44" t="s">
        <v>288</v>
      </c>
      <c r="I44" s="26" t="s">
        <v>1007</v>
      </c>
      <c r="J44" t="s">
        <v>616</v>
      </c>
      <c r="K44" s="16" t="str">
        <f t="shared" si="1"/>
        <v>202104000183</v>
      </c>
      <c r="O44" t="s">
        <v>363</v>
      </c>
      <c r="P44" t="s">
        <v>364</v>
      </c>
      <c r="S44" s="14"/>
      <c r="T44" s="14"/>
      <c r="W44">
        <v>1</v>
      </c>
      <c r="X44" t="s">
        <v>439</v>
      </c>
      <c r="Y44">
        <v>87</v>
      </c>
      <c r="Z44" t="s">
        <v>439</v>
      </c>
      <c r="AA44">
        <v>30</v>
      </c>
      <c r="AB44" t="s">
        <v>251</v>
      </c>
      <c r="AC44">
        <v>91000</v>
      </c>
      <c r="AH44" t="s">
        <v>423</v>
      </c>
      <c r="AI44" t="s">
        <v>413</v>
      </c>
      <c r="AJ44" s="15" t="s">
        <v>617</v>
      </c>
      <c r="AK44" s="5">
        <v>44300</v>
      </c>
      <c r="AN44">
        <v>8680</v>
      </c>
      <c r="AO44">
        <v>8680</v>
      </c>
      <c r="AP44">
        <v>0</v>
      </c>
      <c r="AQ44">
        <v>0</v>
      </c>
      <c r="AR44" t="s">
        <v>432</v>
      </c>
      <c r="AT44" t="s">
        <v>433</v>
      </c>
      <c r="AU44" s="19" t="str">
        <f t="shared" si="0"/>
        <v>PUBLICACION DIARIO OFICIAL PUBLICACION LICITACION ADQ DE SUSTANCIAS QUIMICAS</v>
      </c>
      <c r="AY44" s="26" t="s">
        <v>920</v>
      </c>
      <c r="BA44" t="s">
        <v>434</v>
      </c>
      <c r="BB44" t="s">
        <v>435</v>
      </c>
      <c r="BC44">
        <v>1</v>
      </c>
      <c r="BD44" t="s">
        <v>255</v>
      </c>
      <c r="BE44">
        <v>1</v>
      </c>
      <c r="BK44" t="s">
        <v>430</v>
      </c>
      <c r="BL44" s="5">
        <v>44396</v>
      </c>
      <c r="BM44" s="5">
        <v>44377</v>
      </c>
      <c r="BN44" t="s">
        <v>436</v>
      </c>
    </row>
    <row r="45" spans="1:66" x14ac:dyDescent="0.25">
      <c r="A45">
        <v>2021</v>
      </c>
      <c r="B45" s="5">
        <v>44287</v>
      </c>
      <c r="C45" s="5">
        <v>44377</v>
      </c>
      <c r="D45" t="s">
        <v>149</v>
      </c>
      <c r="E45" t="s">
        <v>155</v>
      </c>
      <c r="F45" t="s">
        <v>156</v>
      </c>
      <c r="G45" t="s">
        <v>627</v>
      </c>
      <c r="H45" t="s">
        <v>288</v>
      </c>
      <c r="I45" s="26" t="s">
        <v>1007</v>
      </c>
      <c r="J45" t="s">
        <v>628</v>
      </c>
      <c r="K45" s="16" t="str">
        <f t="shared" si="1"/>
        <v>202104000187</v>
      </c>
      <c r="L45" t="s">
        <v>606</v>
      </c>
      <c r="M45" t="s">
        <v>297</v>
      </c>
      <c r="N45" t="s">
        <v>607</v>
      </c>
      <c r="P45" t="s">
        <v>608</v>
      </c>
      <c r="Q45" t="s">
        <v>183</v>
      </c>
      <c r="R45" t="s">
        <v>487</v>
      </c>
      <c r="S45" s="14">
        <v>80</v>
      </c>
      <c r="T45" s="14"/>
      <c r="U45" t="s">
        <v>189</v>
      </c>
      <c r="V45" t="s">
        <v>609</v>
      </c>
      <c r="W45">
        <v>1</v>
      </c>
      <c r="X45" t="s">
        <v>439</v>
      </c>
      <c r="Y45">
        <v>87</v>
      </c>
      <c r="Z45" t="s">
        <v>439</v>
      </c>
      <c r="AA45">
        <v>30</v>
      </c>
      <c r="AB45" t="s">
        <v>251</v>
      </c>
      <c r="AC45">
        <v>91030</v>
      </c>
      <c r="AH45" t="s">
        <v>426</v>
      </c>
      <c r="AI45" t="s">
        <v>413</v>
      </c>
      <c r="AJ45" s="15">
        <v>4091</v>
      </c>
      <c r="AK45" s="5">
        <v>44300</v>
      </c>
      <c r="AN45">
        <v>4706.8999999999996</v>
      </c>
      <c r="AO45">
        <v>5460</v>
      </c>
      <c r="AP45">
        <v>0</v>
      </c>
      <c r="AQ45">
        <v>0</v>
      </c>
      <c r="AR45" t="s">
        <v>432</v>
      </c>
      <c r="AT45" t="s">
        <v>433</v>
      </c>
      <c r="AU45" s="19" t="str">
        <f t="shared" si="0"/>
        <v>MANTENIMIENTO Y CARGA DE GAS A EQUIPOS DE AIRE ACONDICIONADO</v>
      </c>
      <c r="AY45" s="26" t="s">
        <v>921</v>
      </c>
      <c r="BA45" t="s">
        <v>434</v>
      </c>
      <c r="BB45" t="s">
        <v>435</v>
      </c>
      <c r="BC45">
        <v>1</v>
      </c>
      <c r="BD45" t="s">
        <v>255</v>
      </c>
      <c r="BE45">
        <v>1</v>
      </c>
      <c r="BK45" t="s">
        <v>430</v>
      </c>
      <c r="BL45" s="5">
        <v>44396</v>
      </c>
      <c r="BM45" s="5">
        <v>44377</v>
      </c>
      <c r="BN45" t="s">
        <v>436</v>
      </c>
    </row>
    <row r="46" spans="1:66" x14ac:dyDescent="0.25">
      <c r="A46">
        <v>2021</v>
      </c>
      <c r="B46" s="5">
        <v>44287</v>
      </c>
      <c r="C46" s="5">
        <v>44377</v>
      </c>
      <c r="D46" t="s">
        <v>149</v>
      </c>
      <c r="E46" t="s">
        <v>155</v>
      </c>
      <c r="F46" t="s">
        <v>156</v>
      </c>
      <c r="G46" t="s">
        <v>629</v>
      </c>
      <c r="H46" t="s">
        <v>288</v>
      </c>
      <c r="I46" s="26" t="s">
        <v>1007</v>
      </c>
      <c r="J46" t="s">
        <v>630</v>
      </c>
      <c r="K46" s="16" t="str">
        <f t="shared" si="1"/>
        <v>202104000194</v>
      </c>
      <c r="O46" t="s">
        <v>631</v>
      </c>
      <c r="P46" t="s">
        <v>632</v>
      </c>
      <c r="Q46" t="s">
        <v>164</v>
      </c>
      <c r="R46" t="s">
        <v>633</v>
      </c>
      <c r="S46" s="14">
        <v>17</v>
      </c>
      <c r="T46" s="14"/>
      <c r="U46" t="s">
        <v>189</v>
      </c>
      <c r="V46" t="s">
        <v>634</v>
      </c>
      <c r="W46">
        <v>1</v>
      </c>
      <c r="X46" t="s">
        <v>439</v>
      </c>
      <c r="Y46">
        <v>87</v>
      </c>
      <c r="Z46" t="s">
        <v>439</v>
      </c>
      <c r="AA46">
        <v>30</v>
      </c>
      <c r="AB46" t="s">
        <v>251</v>
      </c>
      <c r="AC46">
        <v>91130</v>
      </c>
      <c r="AH46" t="s">
        <v>419</v>
      </c>
      <c r="AI46" t="s">
        <v>413</v>
      </c>
      <c r="AJ46" s="15" t="s">
        <v>635</v>
      </c>
      <c r="AK46" s="5">
        <v>44298</v>
      </c>
      <c r="AN46">
        <v>1665.66</v>
      </c>
      <c r="AO46">
        <v>1932.16</v>
      </c>
      <c r="AP46">
        <v>0</v>
      </c>
      <c r="AQ46">
        <v>0</v>
      </c>
      <c r="AR46" t="s">
        <v>432</v>
      </c>
      <c r="AT46" t="s">
        <v>433</v>
      </c>
      <c r="AU46" s="19" t="str">
        <f t="shared" si="0"/>
        <v xml:space="preserve">IMPRESIÓN DE LONA </v>
      </c>
      <c r="AY46" s="26" t="s">
        <v>922</v>
      </c>
      <c r="BA46" t="s">
        <v>434</v>
      </c>
      <c r="BB46" t="s">
        <v>435</v>
      </c>
      <c r="BC46">
        <v>1</v>
      </c>
      <c r="BD46" t="s">
        <v>255</v>
      </c>
      <c r="BE46">
        <v>1</v>
      </c>
      <c r="BK46" t="s">
        <v>430</v>
      </c>
      <c r="BL46" s="5">
        <v>44396</v>
      </c>
      <c r="BM46" s="5">
        <v>44377</v>
      </c>
      <c r="BN46" t="s">
        <v>436</v>
      </c>
    </row>
    <row r="47" spans="1:66" x14ac:dyDescent="0.25">
      <c r="A47">
        <v>2021</v>
      </c>
      <c r="B47" s="5">
        <v>44287</v>
      </c>
      <c r="C47" s="5">
        <v>44377</v>
      </c>
      <c r="D47" t="s">
        <v>149</v>
      </c>
      <c r="E47" t="s">
        <v>153</v>
      </c>
      <c r="F47" t="s">
        <v>156</v>
      </c>
      <c r="G47" t="s">
        <v>636</v>
      </c>
      <c r="H47" t="s">
        <v>288</v>
      </c>
      <c r="I47" s="26" t="s">
        <v>1007</v>
      </c>
      <c r="J47" t="s">
        <v>376</v>
      </c>
      <c r="K47" s="16" t="str">
        <f t="shared" si="1"/>
        <v>202104000197</v>
      </c>
      <c r="L47" t="s">
        <v>300</v>
      </c>
      <c r="M47" t="s">
        <v>301</v>
      </c>
      <c r="N47" t="s">
        <v>302</v>
      </c>
      <c r="P47" s="23" t="s">
        <v>317</v>
      </c>
      <c r="Q47" s="23" t="s">
        <v>183</v>
      </c>
      <c r="R47" s="23" t="s">
        <v>459</v>
      </c>
      <c r="S47" s="14">
        <v>89</v>
      </c>
      <c r="T47" s="14" t="s">
        <v>449</v>
      </c>
      <c r="U47" s="23" t="s">
        <v>198</v>
      </c>
      <c r="V47" s="23" t="s">
        <v>460</v>
      </c>
      <c r="W47" s="23">
        <v>1</v>
      </c>
      <c r="X47" s="23" t="s">
        <v>439</v>
      </c>
      <c r="Y47" s="23">
        <v>87</v>
      </c>
      <c r="Z47" s="23" t="s">
        <v>439</v>
      </c>
      <c r="AA47" s="23">
        <v>30</v>
      </c>
      <c r="AB47" s="23" t="s">
        <v>251</v>
      </c>
      <c r="AC47" s="23">
        <v>91150</v>
      </c>
      <c r="AD47" s="23"/>
      <c r="AE47" s="23"/>
      <c r="AF47" s="23"/>
      <c r="AG47" s="23"/>
      <c r="AH47" t="s">
        <v>414</v>
      </c>
      <c r="AI47" t="s">
        <v>413</v>
      </c>
      <c r="AJ47" s="15" t="s">
        <v>637</v>
      </c>
      <c r="AK47" s="5">
        <v>44303</v>
      </c>
      <c r="AN47">
        <v>275</v>
      </c>
      <c r="AO47">
        <v>319</v>
      </c>
      <c r="AP47">
        <v>0</v>
      </c>
      <c r="AQ47">
        <v>0</v>
      </c>
      <c r="AR47" t="s">
        <v>432</v>
      </c>
      <c r="AT47" t="s">
        <v>433</v>
      </c>
      <c r="AU47" s="19" t="str">
        <f t="shared" si="0"/>
        <v>SELLO FECHADOR</v>
      </c>
      <c r="AY47" s="26" t="s">
        <v>923</v>
      </c>
      <c r="BA47" t="s">
        <v>434</v>
      </c>
      <c r="BB47" t="s">
        <v>435</v>
      </c>
      <c r="BC47">
        <v>1</v>
      </c>
      <c r="BD47" t="s">
        <v>255</v>
      </c>
      <c r="BE47">
        <v>1</v>
      </c>
      <c r="BK47" t="s">
        <v>430</v>
      </c>
      <c r="BL47" s="5">
        <v>44396</v>
      </c>
      <c r="BM47" s="5">
        <v>44377</v>
      </c>
      <c r="BN47" t="s">
        <v>436</v>
      </c>
    </row>
    <row r="48" spans="1:66" x14ac:dyDescent="0.25">
      <c r="A48">
        <v>2021</v>
      </c>
      <c r="B48" s="5">
        <v>44287</v>
      </c>
      <c r="C48" s="5">
        <v>44377</v>
      </c>
      <c r="D48" t="s">
        <v>149</v>
      </c>
      <c r="E48" t="s">
        <v>153</v>
      </c>
      <c r="F48" t="s">
        <v>156</v>
      </c>
      <c r="G48" t="s">
        <v>638</v>
      </c>
      <c r="H48" t="s">
        <v>288</v>
      </c>
      <c r="I48" s="26" t="s">
        <v>1007</v>
      </c>
      <c r="J48" t="s">
        <v>639</v>
      </c>
      <c r="K48" s="16" t="str">
        <f t="shared" si="1"/>
        <v>202104000199</v>
      </c>
      <c r="L48" t="s">
        <v>372</v>
      </c>
      <c r="M48" t="s">
        <v>297</v>
      </c>
      <c r="N48" t="s">
        <v>307</v>
      </c>
      <c r="P48" t="s">
        <v>354</v>
      </c>
      <c r="Q48" t="s">
        <v>164</v>
      </c>
      <c r="R48" t="s">
        <v>448</v>
      </c>
      <c r="S48" s="14">
        <v>44</v>
      </c>
      <c r="T48" s="14" t="s">
        <v>449</v>
      </c>
      <c r="U48" t="s">
        <v>189</v>
      </c>
      <c r="V48" t="s">
        <v>450</v>
      </c>
      <c r="W48">
        <v>1</v>
      </c>
      <c r="X48" t="s">
        <v>439</v>
      </c>
      <c r="Y48">
        <v>87</v>
      </c>
      <c r="Z48" t="s">
        <v>439</v>
      </c>
      <c r="AA48">
        <v>30</v>
      </c>
      <c r="AB48" t="s">
        <v>251</v>
      </c>
      <c r="AC48">
        <v>91050</v>
      </c>
      <c r="AH48" t="s">
        <v>411</v>
      </c>
      <c r="AI48" t="s">
        <v>413</v>
      </c>
      <c r="AJ48" s="15" t="s">
        <v>640</v>
      </c>
      <c r="AK48" s="5">
        <v>44305</v>
      </c>
      <c r="AN48">
        <v>350</v>
      </c>
      <c r="AO48">
        <v>406</v>
      </c>
      <c r="AP48">
        <v>0</v>
      </c>
      <c r="AQ48">
        <v>0</v>
      </c>
      <c r="AR48" t="s">
        <v>432</v>
      </c>
      <c r="AT48" t="s">
        <v>433</v>
      </c>
      <c r="AU48" s="19" t="str">
        <f t="shared" si="0"/>
        <v>SELLO CON LELLENDA DE RECIBIDO</v>
      </c>
      <c r="AY48" s="18" t="s">
        <v>924</v>
      </c>
      <c r="BA48" t="s">
        <v>434</v>
      </c>
      <c r="BB48" t="s">
        <v>435</v>
      </c>
      <c r="BC48">
        <v>1</v>
      </c>
      <c r="BD48" t="s">
        <v>255</v>
      </c>
      <c r="BE48">
        <v>1</v>
      </c>
      <c r="BK48" t="s">
        <v>430</v>
      </c>
      <c r="BL48" s="5">
        <v>44396</v>
      </c>
      <c r="BM48" s="5">
        <v>44377</v>
      </c>
      <c r="BN48" t="s">
        <v>436</v>
      </c>
    </row>
    <row r="49" spans="1:66" x14ac:dyDescent="0.25">
      <c r="A49">
        <v>2021</v>
      </c>
      <c r="B49" s="5">
        <v>44287</v>
      </c>
      <c r="C49" s="5">
        <v>44377</v>
      </c>
      <c r="D49" t="s">
        <v>149</v>
      </c>
      <c r="E49" t="s">
        <v>155</v>
      </c>
      <c r="F49" t="s">
        <v>156</v>
      </c>
      <c r="G49" t="s">
        <v>641</v>
      </c>
      <c r="H49" t="s">
        <v>288</v>
      </c>
      <c r="I49" s="26" t="s">
        <v>1007</v>
      </c>
      <c r="J49" t="s">
        <v>642</v>
      </c>
      <c r="K49" s="16" t="str">
        <f t="shared" si="1"/>
        <v>202104000203</v>
      </c>
      <c r="O49" t="s">
        <v>325</v>
      </c>
      <c r="P49" s="23" t="s">
        <v>326</v>
      </c>
      <c r="Q49" s="23" t="s">
        <v>164</v>
      </c>
      <c r="R49" s="23" t="s">
        <v>485</v>
      </c>
      <c r="S49" s="14">
        <v>198</v>
      </c>
      <c r="T49" s="14"/>
      <c r="U49" s="23" t="s">
        <v>189</v>
      </c>
      <c r="V49" s="23" t="s">
        <v>478</v>
      </c>
      <c r="W49" s="23">
        <v>15</v>
      </c>
      <c r="X49" s="23" t="s">
        <v>478</v>
      </c>
      <c r="Y49" s="23">
        <v>15</v>
      </c>
      <c r="Z49" s="23" t="s">
        <v>478</v>
      </c>
      <c r="AA49" s="23">
        <v>9</v>
      </c>
      <c r="AB49" s="23" t="s">
        <v>252</v>
      </c>
      <c r="AC49" s="23">
        <v>6500</v>
      </c>
      <c r="AD49" s="23"/>
      <c r="AE49" s="23"/>
      <c r="AF49" s="23"/>
      <c r="AG49" s="23"/>
      <c r="AH49" s="23" t="s">
        <v>411</v>
      </c>
      <c r="AI49" s="23" t="s">
        <v>413</v>
      </c>
      <c r="AJ49" s="16">
        <v>130210404897</v>
      </c>
      <c r="AK49" s="5">
        <v>44305</v>
      </c>
      <c r="AN49">
        <v>65450.45</v>
      </c>
      <c r="AO49">
        <v>76922.5</v>
      </c>
      <c r="AP49">
        <v>0</v>
      </c>
      <c r="AQ49">
        <v>0</v>
      </c>
      <c r="AR49" t="s">
        <v>432</v>
      </c>
      <c r="AT49" t="s">
        <v>433</v>
      </c>
      <c r="AU49" s="19" t="str">
        <f t="shared" si="0"/>
        <v>SERVICIO DE TELEFONIA DE OFICINAS CENTRALES</v>
      </c>
      <c r="AY49" s="26" t="s">
        <v>925</v>
      </c>
      <c r="BA49" t="s">
        <v>434</v>
      </c>
      <c r="BB49" t="s">
        <v>435</v>
      </c>
      <c r="BC49">
        <v>1</v>
      </c>
      <c r="BD49" t="s">
        <v>255</v>
      </c>
      <c r="BE49">
        <v>1</v>
      </c>
      <c r="BK49" t="s">
        <v>430</v>
      </c>
      <c r="BL49" s="5">
        <v>44396</v>
      </c>
      <c r="BM49" s="5">
        <v>44377</v>
      </c>
      <c r="BN49" t="s">
        <v>436</v>
      </c>
    </row>
    <row r="50" spans="1:66" x14ac:dyDescent="0.25">
      <c r="A50">
        <v>2021</v>
      </c>
      <c r="B50" s="5">
        <v>44287</v>
      </c>
      <c r="C50" s="5">
        <v>44377</v>
      </c>
      <c r="D50" t="s">
        <v>149</v>
      </c>
      <c r="E50" t="s">
        <v>153</v>
      </c>
      <c r="F50" t="s">
        <v>156</v>
      </c>
      <c r="G50" t="s">
        <v>643</v>
      </c>
      <c r="H50" t="s">
        <v>288</v>
      </c>
      <c r="I50" s="26" t="s">
        <v>1007</v>
      </c>
      <c r="J50" t="s">
        <v>336</v>
      </c>
      <c r="K50" s="16" t="str">
        <f t="shared" si="1"/>
        <v>202104000208</v>
      </c>
      <c r="L50" t="s">
        <v>337</v>
      </c>
      <c r="M50" t="s">
        <v>338</v>
      </c>
      <c r="N50" t="s">
        <v>339</v>
      </c>
      <c r="P50" t="s">
        <v>340</v>
      </c>
      <c r="S50" s="14"/>
      <c r="T50" s="14"/>
      <c r="W50">
        <v>1</v>
      </c>
      <c r="X50" t="s">
        <v>439</v>
      </c>
      <c r="Y50">
        <v>87</v>
      </c>
      <c r="Z50" t="s">
        <v>439</v>
      </c>
      <c r="AA50">
        <v>30</v>
      </c>
      <c r="AB50" t="s">
        <v>251</v>
      </c>
      <c r="AC50">
        <v>91017</v>
      </c>
      <c r="AH50" s="23" t="s">
        <v>413</v>
      </c>
      <c r="AI50" t="s">
        <v>413</v>
      </c>
      <c r="AJ50" s="16" t="s">
        <v>644</v>
      </c>
      <c r="AK50" s="5">
        <v>44306</v>
      </c>
      <c r="AN50">
        <v>6312</v>
      </c>
      <c r="AO50">
        <v>6312</v>
      </c>
      <c r="AP50">
        <v>0</v>
      </c>
      <c r="AQ50">
        <v>0</v>
      </c>
      <c r="AR50" t="s">
        <v>432</v>
      </c>
      <c r="AT50" t="s">
        <v>433</v>
      </c>
      <c r="AU50" s="19" t="str">
        <f t="shared" si="0"/>
        <v>AGUA EN GARRAFON</v>
      </c>
      <c r="AY50" s="26" t="s">
        <v>926</v>
      </c>
      <c r="BA50" t="s">
        <v>434</v>
      </c>
      <c r="BB50" t="s">
        <v>435</v>
      </c>
      <c r="BC50">
        <v>1</v>
      </c>
      <c r="BD50" t="s">
        <v>255</v>
      </c>
      <c r="BE50">
        <v>1</v>
      </c>
      <c r="BK50" t="s">
        <v>430</v>
      </c>
      <c r="BL50" s="5">
        <v>44396</v>
      </c>
      <c r="BM50" s="5">
        <v>44377</v>
      </c>
      <c r="BN50" t="s">
        <v>436</v>
      </c>
    </row>
    <row r="51" spans="1:66" x14ac:dyDescent="0.25">
      <c r="A51">
        <v>2021</v>
      </c>
      <c r="B51" s="5">
        <v>44287</v>
      </c>
      <c r="C51" s="5">
        <v>44377</v>
      </c>
      <c r="D51" t="s">
        <v>149</v>
      </c>
      <c r="E51" t="s">
        <v>155</v>
      </c>
      <c r="F51" t="s">
        <v>156</v>
      </c>
      <c r="G51" t="s">
        <v>645</v>
      </c>
      <c r="H51" t="s">
        <v>288</v>
      </c>
      <c r="I51" s="26" t="s">
        <v>1007</v>
      </c>
      <c r="J51" t="s">
        <v>335</v>
      </c>
      <c r="K51" s="16" t="str">
        <f t="shared" si="1"/>
        <v>202104000226</v>
      </c>
      <c r="O51" t="s">
        <v>325</v>
      </c>
      <c r="P51" t="s">
        <v>326</v>
      </c>
      <c r="Q51" s="23" t="s">
        <v>164</v>
      </c>
      <c r="R51" s="23" t="s">
        <v>485</v>
      </c>
      <c r="S51" s="14">
        <v>198</v>
      </c>
      <c r="T51" s="14"/>
      <c r="U51" s="23" t="s">
        <v>189</v>
      </c>
      <c r="V51" s="23" t="s">
        <v>478</v>
      </c>
      <c r="W51" s="23">
        <v>15</v>
      </c>
      <c r="X51" s="23" t="s">
        <v>478</v>
      </c>
      <c r="Y51" s="23">
        <v>15</v>
      </c>
      <c r="Z51" s="23" t="s">
        <v>478</v>
      </c>
      <c r="AA51" s="23">
        <v>9</v>
      </c>
      <c r="AB51" s="23" t="s">
        <v>252</v>
      </c>
      <c r="AC51" s="23">
        <v>6500</v>
      </c>
      <c r="AD51" s="23"/>
      <c r="AE51" s="23"/>
      <c r="AF51" s="23"/>
      <c r="AG51" s="23"/>
      <c r="AH51" s="23" t="s">
        <v>411</v>
      </c>
      <c r="AI51" t="s">
        <v>413</v>
      </c>
      <c r="AJ51" s="16">
        <v>40421040080906</v>
      </c>
      <c r="AK51" s="5">
        <v>44313</v>
      </c>
      <c r="AN51">
        <v>1807.84</v>
      </c>
      <c r="AO51">
        <v>2097</v>
      </c>
      <c r="AP51">
        <v>0</v>
      </c>
      <c r="AQ51">
        <v>0</v>
      </c>
      <c r="AR51" t="s">
        <v>432</v>
      </c>
      <c r="AT51" t="s">
        <v>433</v>
      </c>
      <c r="AU51" s="19" t="str">
        <f t="shared" si="0"/>
        <v>SERVICIO DE TELEFONIA DE OFICINA DE ENLACE REGIONAL ZONA NORTE</v>
      </c>
      <c r="AY51" s="26" t="s">
        <v>927</v>
      </c>
      <c r="BA51" t="s">
        <v>434</v>
      </c>
      <c r="BB51" t="s">
        <v>435</v>
      </c>
      <c r="BC51">
        <v>1</v>
      </c>
      <c r="BD51" t="s">
        <v>255</v>
      </c>
      <c r="BE51">
        <v>1</v>
      </c>
      <c r="BK51" t="s">
        <v>430</v>
      </c>
      <c r="BL51" s="5">
        <v>44396</v>
      </c>
      <c r="BM51" s="5">
        <v>44377</v>
      </c>
      <c r="BN51" t="s">
        <v>436</v>
      </c>
    </row>
    <row r="52" spans="1:66" x14ac:dyDescent="0.25">
      <c r="A52">
        <v>2021</v>
      </c>
      <c r="B52" s="5">
        <v>44287</v>
      </c>
      <c r="C52" s="5">
        <v>44377</v>
      </c>
      <c r="D52" t="s">
        <v>149</v>
      </c>
      <c r="E52" t="s">
        <v>155</v>
      </c>
      <c r="F52" t="s">
        <v>156</v>
      </c>
      <c r="G52" t="s">
        <v>646</v>
      </c>
      <c r="H52" t="s">
        <v>288</v>
      </c>
      <c r="I52" s="26" t="s">
        <v>1007</v>
      </c>
      <c r="J52" t="s">
        <v>879</v>
      </c>
      <c r="K52" s="16" t="str">
        <f t="shared" si="1"/>
        <v>202104000227</v>
      </c>
      <c r="O52" t="s">
        <v>394</v>
      </c>
      <c r="P52" t="s">
        <v>395</v>
      </c>
      <c r="S52" s="14"/>
      <c r="T52" s="14"/>
      <c r="W52">
        <v>1</v>
      </c>
      <c r="X52" t="s">
        <v>439</v>
      </c>
      <c r="Y52">
        <v>87</v>
      </c>
      <c r="Z52" t="s">
        <v>439</v>
      </c>
      <c r="AA52">
        <v>30</v>
      </c>
      <c r="AB52" t="s">
        <v>251</v>
      </c>
      <c r="AC52">
        <v>91000</v>
      </c>
      <c r="AH52" t="s">
        <v>417</v>
      </c>
      <c r="AI52" t="s">
        <v>413</v>
      </c>
      <c r="AJ52" s="15" t="s">
        <v>647</v>
      </c>
      <c r="AK52" s="5">
        <v>44314</v>
      </c>
      <c r="AN52">
        <v>1700</v>
      </c>
      <c r="AO52">
        <v>1700</v>
      </c>
      <c r="AP52">
        <v>0</v>
      </c>
      <c r="AQ52">
        <v>0</v>
      </c>
      <c r="AR52" t="s">
        <v>432</v>
      </c>
      <c r="AT52" t="s">
        <v>433</v>
      </c>
      <c r="AU52" s="19" t="str">
        <f t="shared" si="0"/>
        <v>SERVICIO DE RECOLECCION DE BASURA</v>
      </c>
      <c r="AY52" s="26" t="s">
        <v>928</v>
      </c>
      <c r="BA52" t="s">
        <v>434</v>
      </c>
      <c r="BB52" t="s">
        <v>435</v>
      </c>
      <c r="BC52">
        <v>1</v>
      </c>
      <c r="BD52" t="s">
        <v>255</v>
      </c>
      <c r="BE52">
        <v>1</v>
      </c>
      <c r="BK52" t="s">
        <v>430</v>
      </c>
      <c r="BL52" s="5">
        <v>44396</v>
      </c>
      <c r="BM52" s="5">
        <v>44377</v>
      </c>
      <c r="BN52" t="s">
        <v>436</v>
      </c>
    </row>
    <row r="53" spans="1:66" x14ac:dyDescent="0.25">
      <c r="A53">
        <v>2021</v>
      </c>
      <c r="B53" s="5">
        <v>44287</v>
      </c>
      <c r="C53" s="5">
        <v>44377</v>
      </c>
      <c r="D53" t="s">
        <v>149</v>
      </c>
      <c r="E53" t="s">
        <v>155</v>
      </c>
      <c r="F53" t="s">
        <v>156</v>
      </c>
      <c r="G53" t="s">
        <v>648</v>
      </c>
      <c r="H53" t="s">
        <v>288</v>
      </c>
      <c r="I53" s="26" t="s">
        <v>1007</v>
      </c>
      <c r="J53" t="s">
        <v>649</v>
      </c>
      <c r="K53" s="16" t="str">
        <f t="shared" si="1"/>
        <v>202104000228</v>
      </c>
      <c r="O53" t="s">
        <v>650</v>
      </c>
      <c r="P53" t="s">
        <v>651</v>
      </c>
      <c r="Q53" t="s">
        <v>172</v>
      </c>
      <c r="R53" t="s">
        <v>652</v>
      </c>
      <c r="S53" s="14">
        <v>1941</v>
      </c>
      <c r="T53" s="14" t="s">
        <v>653</v>
      </c>
      <c r="U53" t="s">
        <v>189</v>
      </c>
      <c r="V53" t="s">
        <v>654</v>
      </c>
      <c r="W53">
        <v>1</v>
      </c>
      <c r="X53" t="s">
        <v>655</v>
      </c>
      <c r="Y53">
        <v>10</v>
      </c>
      <c r="Z53" t="s">
        <v>655</v>
      </c>
      <c r="AA53">
        <v>9</v>
      </c>
      <c r="AB53" t="s">
        <v>252</v>
      </c>
      <c r="AC53">
        <v>1010</v>
      </c>
      <c r="AH53" t="s">
        <v>411</v>
      </c>
      <c r="AI53" t="s">
        <v>413</v>
      </c>
      <c r="AJ53" s="15" t="s">
        <v>656</v>
      </c>
      <c r="AK53" s="5">
        <v>44287</v>
      </c>
      <c r="AN53">
        <v>8810.6</v>
      </c>
      <c r="AO53">
        <v>10220.200000000001</v>
      </c>
      <c r="AP53">
        <v>0</v>
      </c>
      <c r="AQ53">
        <v>0</v>
      </c>
      <c r="AR53" t="s">
        <v>432</v>
      </c>
      <c r="AT53" t="s">
        <v>433</v>
      </c>
      <c r="AU53" s="19" t="str">
        <f t="shared" si="0"/>
        <v>FIANZA FIDELIDAD</v>
      </c>
      <c r="AY53" s="26" t="s">
        <v>929</v>
      </c>
      <c r="BA53" t="s">
        <v>434</v>
      </c>
      <c r="BB53" t="s">
        <v>435</v>
      </c>
      <c r="BC53">
        <v>1</v>
      </c>
      <c r="BD53" t="s">
        <v>255</v>
      </c>
      <c r="BE53">
        <v>1</v>
      </c>
      <c r="BK53" t="s">
        <v>430</v>
      </c>
      <c r="BL53" s="5">
        <v>44396</v>
      </c>
      <c r="BM53" s="5">
        <v>44377</v>
      </c>
      <c r="BN53" t="s">
        <v>436</v>
      </c>
    </row>
    <row r="54" spans="1:66" x14ac:dyDescent="0.25">
      <c r="A54">
        <v>2021</v>
      </c>
      <c r="B54" s="5">
        <v>44287</v>
      </c>
      <c r="C54" s="5">
        <v>44377</v>
      </c>
      <c r="D54" t="s">
        <v>149</v>
      </c>
      <c r="E54" t="s">
        <v>155</v>
      </c>
      <c r="F54" t="s">
        <v>156</v>
      </c>
      <c r="G54" t="s">
        <v>657</v>
      </c>
      <c r="H54" t="s">
        <v>288</v>
      </c>
      <c r="I54" s="26" t="s">
        <v>1007</v>
      </c>
      <c r="J54" t="s">
        <v>658</v>
      </c>
      <c r="K54" s="16" t="str">
        <f t="shared" si="1"/>
        <v>202104000229</v>
      </c>
      <c r="O54" t="s">
        <v>659</v>
      </c>
      <c r="P54" t="s">
        <v>660</v>
      </c>
      <c r="S54" s="14"/>
      <c r="T54" s="14"/>
      <c r="W54">
        <v>1</v>
      </c>
      <c r="X54" t="s">
        <v>661</v>
      </c>
      <c r="Y54">
        <v>3</v>
      </c>
      <c r="Z54" t="s">
        <v>661</v>
      </c>
      <c r="AA54">
        <v>30</v>
      </c>
      <c r="AB54" t="s">
        <v>251</v>
      </c>
      <c r="AC54">
        <v>96056</v>
      </c>
      <c r="AH54" t="s">
        <v>416</v>
      </c>
      <c r="AI54" t="s">
        <v>413</v>
      </c>
      <c r="AJ54" s="15">
        <v>5489</v>
      </c>
      <c r="AK54" s="5">
        <v>44313</v>
      </c>
      <c r="AN54">
        <v>28415.17</v>
      </c>
      <c r="AO54">
        <v>32961.599999999999</v>
      </c>
      <c r="AP54">
        <v>0</v>
      </c>
      <c r="AQ54">
        <v>0</v>
      </c>
      <c r="AR54" t="s">
        <v>432</v>
      </c>
      <c r="AT54" t="s">
        <v>433</v>
      </c>
      <c r="AU54" s="19" t="str">
        <f t="shared" si="0"/>
        <v>TRASLADO DE UNIDAD</v>
      </c>
      <c r="AY54" s="26" t="s">
        <v>930</v>
      </c>
      <c r="BA54" t="s">
        <v>434</v>
      </c>
      <c r="BB54" t="s">
        <v>435</v>
      </c>
      <c r="BC54">
        <v>1</v>
      </c>
      <c r="BD54" t="s">
        <v>255</v>
      </c>
      <c r="BE54">
        <v>1</v>
      </c>
      <c r="BK54" t="s">
        <v>430</v>
      </c>
      <c r="BL54" s="5">
        <v>44396</v>
      </c>
      <c r="BM54" s="5">
        <v>44377</v>
      </c>
      <c r="BN54" t="s">
        <v>436</v>
      </c>
    </row>
    <row r="55" spans="1:66" x14ac:dyDescent="0.25">
      <c r="A55">
        <v>2021</v>
      </c>
      <c r="B55" s="5">
        <v>44287</v>
      </c>
      <c r="C55" s="5">
        <v>44377</v>
      </c>
      <c r="D55" t="s">
        <v>149</v>
      </c>
      <c r="E55" t="s">
        <v>155</v>
      </c>
      <c r="F55" t="s">
        <v>156</v>
      </c>
      <c r="G55" t="s">
        <v>662</v>
      </c>
      <c r="H55" t="s">
        <v>288</v>
      </c>
      <c r="I55" s="26" t="s">
        <v>1007</v>
      </c>
      <c r="J55" t="s">
        <v>357</v>
      </c>
      <c r="K55" s="16" t="str">
        <f t="shared" si="1"/>
        <v>202104000240</v>
      </c>
      <c r="O55" t="s">
        <v>358</v>
      </c>
      <c r="P55" t="s">
        <v>359</v>
      </c>
      <c r="Q55" s="23" t="s">
        <v>164</v>
      </c>
      <c r="R55" s="23" t="s">
        <v>466</v>
      </c>
      <c r="S55" s="14">
        <v>153</v>
      </c>
      <c r="T55" s="14" t="s">
        <v>467</v>
      </c>
      <c r="U55" s="23" t="s">
        <v>189</v>
      </c>
      <c r="V55" s="23" t="s">
        <v>409</v>
      </c>
      <c r="W55" s="23">
        <v>1</v>
      </c>
      <c r="X55" s="23" t="s">
        <v>439</v>
      </c>
      <c r="Y55" s="23">
        <v>87</v>
      </c>
      <c r="Z55" s="23" t="s">
        <v>439</v>
      </c>
      <c r="AA55" s="23">
        <v>30</v>
      </c>
      <c r="AB55" s="23" t="s">
        <v>251</v>
      </c>
      <c r="AC55" s="23">
        <v>91000</v>
      </c>
      <c r="AD55" s="23"/>
      <c r="AE55" s="23"/>
      <c r="AF55" s="23"/>
      <c r="AG55" s="23"/>
      <c r="AH55" s="23" t="s">
        <v>411</v>
      </c>
      <c r="AI55" t="s">
        <v>413</v>
      </c>
      <c r="AJ55" s="15" t="s">
        <v>663</v>
      </c>
      <c r="AK55" s="5">
        <v>44298</v>
      </c>
      <c r="AN55">
        <v>46469.83</v>
      </c>
      <c r="AO55">
        <v>53905</v>
      </c>
      <c r="AP55">
        <v>0</v>
      </c>
      <c r="AQ55">
        <v>0</v>
      </c>
      <c r="AR55" t="s">
        <v>432</v>
      </c>
      <c r="AT55" t="s">
        <v>433</v>
      </c>
      <c r="AU55" s="19" t="str">
        <f t="shared" si="0"/>
        <v>SERVICIO DE ENERGIA ELECTRICA</v>
      </c>
      <c r="AY55" s="26" t="s">
        <v>931</v>
      </c>
      <c r="BA55" t="s">
        <v>434</v>
      </c>
      <c r="BB55" t="s">
        <v>435</v>
      </c>
      <c r="BC55">
        <v>1</v>
      </c>
      <c r="BD55" t="s">
        <v>255</v>
      </c>
      <c r="BE55">
        <v>1</v>
      </c>
      <c r="BK55" t="s">
        <v>430</v>
      </c>
      <c r="BL55" s="5">
        <v>44396</v>
      </c>
      <c r="BM55" s="5">
        <v>44377</v>
      </c>
      <c r="BN55" t="s">
        <v>436</v>
      </c>
    </row>
    <row r="56" spans="1:66" x14ac:dyDescent="0.25">
      <c r="A56">
        <v>2021</v>
      </c>
      <c r="B56" s="5">
        <v>44287</v>
      </c>
      <c r="C56" s="5">
        <v>44377</v>
      </c>
      <c r="D56" t="s">
        <v>149</v>
      </c>
      <c r="E56" t="s">
        <v>153</v>
      </c>
      <c r="F56" t="s">
        <v>156</v>
      </c>
      <c r="G56" t="s">
        <v>664</v>
      </c>
      <c r="H56" t="s">
        <v>288</v>
      </c>
      <c r="I56" s="26" t="s">
        <v>1007</v>
      </c>
      <c r="J56" t="s">
        <v>665</v>
      </c>
      <c r="K56" s="16" t="str">
        <f t="shared" si="1"/>
        <v>202104000252</v>
      </c>
      <c r="O56" t="s">
        <v>398</v>
      </c>
      <c r="P56" t="s">
        <v>399</v>
      </c>
      <c r="Q56" s="23" t="s">
        <v>164</v>
      </c>
      <c r="R56" s="23" t="s">
        <v>476</v>
      </c>
      <c r="S56" s="14">
        <v>25</v>
      </c>
      <c r="T56" s="14"/>
      <c r="U56" s="23" t="s">
        <v>189</v>
      </c>
      <c r="V56" s="23" t="s">
        <v>477</v>
      </c>
      <c r="W56" s="23">
        <v>15</v>
      </c>
      <c r="X56" s="23" t="s">
        <v>478</v>
      </c>
      <c r="Y56" s="23">
        <v>15</v>
      </c>
      <c r="Z56" s="23" t="s">
        <v>478</v>
      </c>
      <c r="AA56" s="23">
        <v>9</v>
      </c>
      <c r="AB56" s="23" t="s">
        <v>252</v>
      </c>
      <c r="AC56" s="23">
        <v>6760</v>
      </c>
      <c r="AD56" s="23"/>
      <c r="AE56" s="23"/>
      <c r="AF56" s="23"/>
      <c r="AG56" s="23"/>
      <c r="AH56" s="23" t="s">
        <v>417</v>
      </c>
      <c r="AI56" t="s">
        <v>413</v>
      </c>
      <c r="AJ56" s="15">
        <v>205700</v>
      </c>
      <c r="AK56" s="5">
        <v>44302</v>
      </c>
      <c r="AN56">
        <v>22513.68</v>
      </c>
      <c r="AO56">
        <v>26115.87</v>
      </c>
      <c r="AP56">
        <v>0</v>
      </c>
      <c r="AQ56">
        <v>0</v>
      </c>
      <c r="AR56" t="s">
        <v>432</v>
      </c>
      <c r="AT56" t="s">
        <v>433</v>
      </c>
      <c r="AU56" s="19" t="str">
        <f t="shared" si="0"/>
        <v>PAPEL FIBRA NITRATO DE PLATA ACIDO NITRICO FERNANTROLINA MONCH ACETATO DE AMONIO</v>
      </c>
      <c r="AY56" s="26" t="s">
        <v>932</v>
      </c>
      <c r="BA56" t="s">
        <v>434</v>
      </c>
      <c r="BB56" t="s">
        <v>435</v>
      </c>
      <c r="BC56">
        <v>1</v>
      </c>
      <c r="BD56" t="s">
        <v>255</v>
      </c>
      <c r="BE56">
        <v>1</v>
      </c>
      <c r="BK56" t="s">
        <v>430</v>
      </c>
      <c r="BL56" s="5">
        <v>44396</v>
      </c>
      <c r="BM56" s="5">
        <v>44377</v>
      </c>
      <c r="BN56" t="s">
        <v>436</v>
      </c>
    </row>
    <row r="57" spans="1:66" x14ac:dyDescent="0.25">
      <c r="A57">
        <v>2021</v>
      </c>
      <c r="B57" s="5">
        <v>44287</v>
      </c>
      <c r="C57" s="5">
        <v>44377</v>
      </c>
      <c r="D57" t="s">
        <v>149</v>
      </c>
      <c r="E57" t="s">
        <v>153</v>
      </c>
      <c r="F57" t="s">
        <v>156</v>
      </c>
      <c r="G57" t="s">
        <v>666</v>
      </c>
      <c r="H57" t="s">
        <v>288</v>
      </c>
      <c r="I57" s="26" t="s">
        <v>1007</v>
      </c>
      <c r="J57" t="s">
        <v>667</v>
      </c>
      <c r="K57" s="16" t="str">
        <f t="shared" si="1"/>
        <v>202104000253</v>
      </c>
      <c r="O57" t="s">
        <v>398</v>
      </c>
      <c r="P57" s="23" t="s">
        <v>399</v>
      </c>
      <c r="Q57" s="23" t="s">
        <v>164</v>
      </c>
      <c r="R57" s="23" t="s">
        <v>476</v>
      </c>
      <c r="S57" s="14">
        <v>25</v>
      </c>
      <c r="T57" s="14"/>
      <c r="U57" s="23" t="s">
        <v>189</v>
      </c>
      <c r="V57" s="23" t="s">
        <v>477</v>
      </c>
      <c r="W57" s="23">
        <v>15</v>
      </c>
      <c r="X57" s="23" t="s">
        <v>478</v>
      </c>
      <c r="Y57" s="23">
        <v>15</v>
      </c>
      <c r="Z57" s="23" t="s">
        <v>478</v>
      </c>
      <c r="AA57" s="23">
        <v>9</v>
      </c>
      <c r="AB57" s="23" t="s">
        <v>252</v>
      </c>
      <c r="AC57" s="23">
        <v>6760</v>
      </c>
      <c r="AD57" s="23"/>
      <c r="AE57" s="23"/>
      <c r="AF57" s="23"/>
      <c r="AG57" s="23"/>
      <c r="AH57" s="23" t="s">
        <v>417</v>
      </c>
      <c r="AI57" t="s">
        <v>413</v>
      </c>
      <c r="AJ57" s="15">
        <v>206665</v>
      </c>
      <c r="AK57" s="5">
        <v>44308</v>
      </c>
      <c r="AN57">
        <v>5966.58</v>
      </c>
      <c r="AO57">
        <v>6921.23</v>
      </c>
      <c r="AP57">
        <v>0</v>
      </c>
      <c r="AQ57">
        <v>0</v>
      </c>
      <c r="AR57" t="s">
        <v>432</v>
      </c>
      <c r="AT57" t="s">
        <v>433</v>
      </c>
      <c r="AU57" s="19" t="str">
        <f t="shared" si="0"/>
        <v>ALCOHOL DESNATURALIZADO CLORURO DE BENZALCONIO</v>
      </c>
      <c r="AY57" s="26" t="s">
        <v>933</v>
      </c>
      <c r="BA57" t="s">
        <v>434</v>
      </c>
      <c r="BB57" t="s">
        <v>435</v>
      </c>
      <c r="BC57">
        <v>1</v>
      </c>
      <c r="BD57" t="s">
        <v>255</v>
      </c>
      <c r="BE57">
        <v>1</v>
      </c>
      <c r="BK57" t="s">
        <v>430</v>
      </c>
      <c r="BL57" s="5">
        <v>44396</v>
      </c>
      <c r="BM57" s="5">
        <v>44377</v>
      </c>
      <c r="BN57" t="s">
        <v>436</v>
      </c>
    </row>
    <row r="58" spans="1:66" x14ac:dyDescent="0.25">
      <c r="A58">
        <v>2021</v>
      </c>
      <c r="B58" s="5">
        <v>44287</v>
      </c>
      <c r="C58" s="5">
        <v>44377</v>
      </c>
      <c r="D58" t="s">
        <v>149</v>
      </c>
      <c r="E58" t="s">
        <v>153</v>
      </c>
      <c r="F58" t="s">
        <v>156</v>
      </c>
      <c r="G58" t="s">
        <v>668</v>
      </c>
      <c r="H58" t="s">
        <v>288</v>
      </c>
      <c r="I58" s="26" t="s">
        <v>1007</v>
      </c>
      <c r="J58" t="s">
        <v>669</v>
      </c>
      <c r="K58" s="16" t="str">
        <f t="shared" si="1"/>
        <v>202104000254</v>
      </c>
      <c r="O58" t="s">
        <v>355</v>
      </c>
      <c r="P58" t="s">
        <v>356</v>
      </c>
      <c r="S58" s="14"/>
      <c r="T58" s="14"/>
      <c r="W58">
        <v>1</v>
      </c>
      <c r="X58" t="s">
        <v>439</v>
      </c>
      <c r="Y58">
        <v>87</v>
      </c>
      <c r="Z58" t="s">
        <v>439</v>
      </c>
      <c r="AA58">
        <v>30</v>
      </c>
      <c r="AB58" t="s">
        <v>251</v>
      </c>
      <c r="AC58">
        <v>91000</v>
      </c>
      <c r="AH58" t="s">
        <v>414</v>
      </c>
      <c r="AI58" t="s">
        <v>413</v>
      </c>
      <c r="AJ58" s="15" t="s">
        <v>670</v>
      </c>
      <c r="AK58" s="5">
        <v>44309</v>
      </c>
      <c r="AN58">
        <v>7500</v>
      </c>
      <c r="AO58">
        <v>8700</v>
      </c>
      <c r="AP58">
        <v>0</v>
      </c>
      <c r="AQ58">
        <v>0</v>
      </c>
      <c r="AR58" t="s">
        <v>432</v>
      </c>
      <c r="AT58" t="s">
        <v>433</v>
      </c>
      <c r="AU58" s="19" t="str">
        <f t="shared" si="0"/>
        <v>FUSOR PARA IMPRESORA HP</v>
      </c>
      <c r="AY58" s="26" t="s">
        <v>934</v>
      </c>
      <c r="BA58" t="s">
        <v>434</v>
      </c>
      <c r="BB58" t="s">
        <v>435</v>
      </c>
      <c r="BC58">
        <v>1</v>
      </c>
      <c r="BD58" t="s">
        <v>255</v>
      </c>
      <c r="BE58">
        <v>1</v>
      </c>
      <c r="BK58" t="s">
        <v>430</v>
      </c>
      <c r="BL58" s="5">
        <v>44396</v>
      </c>
      <c r="BM58" s="5">
        <v>44377</v>
      </c>
      <c r="BN58" t="s">
        <v>436</v>
      </c>
    </row>
    <row r="59" spans="1:66" x14ac:dyDescent="0.25">
      <c r="A59">
        <v>2021</v>
      </c>
      <c r="B59" s="5">
        <v>44287</v>
      </c>
      <c r="C59" s="5">
        <v>44377</v>
      </c>
      <c r="D59" t="s">
        <v>149</v>
      </c>
      <c r="E59" t="s">
        <v>153</v>
      </c>
      <c r="F59" t="s">
        <v>156</v>
      </c>
      <c r="G59" t="s">
        <v>671</v>
      </c>
      <c r="H59" t="s">
        <v>288</v>
      </c>
      <c r="I59" s="26" t="s">
        <v>1007</v>
      </c>
      <c r="J59" t="s">
        <v>672</v>
      </c>
      <c r="K59" s="16" t="str">
        <f t="shared" si="1"/>
        <v>202104000255</v>
      </c>
      <c r="L59" t="s">
        <v>343</v>
      </c>
      <c r="M59" t="s">
        <v>344</v>
      </c>
      <c r="N59" t="s">
        <v>345</v>
      </c>
      <c r="P59" t="s">
        <v>346</v>
      </c>
      <c r="Q59" s="23" t="s">
        <v>164</v>
      </c>
      <c r="R59" s="23" t="s">
        <v>558</v>
      </c>
      <c r="S59" s="14">
        <v>128</v>
      </c>
      <c r="T59" s="14"/>
      <c r="U59" s="23" t="s">
        <v>189</v>
      </c>
      <c r="V59" s="23" t="s">
        <v>452</v>
      </c>
      <c r="W59" s="23">
        <v>1</v>
      </c>
      <c r="X59" s="23" t="s">
        <v>439</v>
      </c>
      <c r="Y59" s="23">
        <v>87</v>
      </c>
      <c r="Z59" s="23" t="s">
        <v>439</v>
      </c>
      <c r="AA59" s="23">
        <v>30</v>
      </c>
      <c r="AB59" s="23" t="s">
        <v>251</v>
      </c>
      <c r="AC59" s="23">
        <v>91120</v>
      </c>
      <c r="AD59" s="23"/>
      <c r="AE59" s="23"/>
      <c r="AF59" s="23"/>
      <c r="AG59" s="23"/>
      <c r="AH59" s="23" t="s">
        <v>419</v>
      </c>
      <c r="AI59" t="s">
        <v>413</v>
      </c>
      <c r="AJ59" s="15">
        <v>61033</v>
      </c>
      <c r="AK59" s="5">
        <v>44309</v>
      </c>
      <c r="AN59">
        <v>133.4</v>
      </c>
      <c r="AO59">
        <v>154.74</v>
      </c>
      <c r="AP59">
        <v>0</v>
      </c>
      <c r="AQ59">
        <v>0</v>
      </c>
      <c r="AR59" t="s">
        <v>432</v>
      </c>
      <c r="AT59" t="s">
        <v>433</v>
      </c>
      <c r="AU59" s="19" t="str">
        <f t="shared" si="0"/>
        <v>CUBREBOCA TRICAPA TERMOSELLADO</v>
      </c>
      <c r="AY59" s="26" t="s">
        <v>935</v>
      </c>
      <c r="BA59" t="s">
        <v>434</v>
      </c>
      <c r="BB59" t="s">
        <v>435</v>
      </c>
      <c r="BC59">
        <v>1</v>
      </c>
      <c r="BD59" t="s">
        <v>255</v>
      </c>
      <c r="BE59">
        <v>1</v>
      </c>
      <c r="BK59" t="s">
        <v>430</v>
      </c>
      <c r="BL59" s="5">
        <v>44396</v>
      </c>
      <c r="BM59" s="5">
        <v>44377</v>
      </c>
      <c r="BN59" t="s">
        <v>436</v>
      </c>
    </row>
    <row r="60" spans="1:66" x14ac:dyDescent="0.25">
      <c r="A60">
        <v>2021</v>
      </c>
      <c r="B60" s="5">
        <v>44287</v>
      </c>
      <c r="C60" s="5">
        <v>44377</v>
      </c>
      <c r="D60" t="s">
        <v>149</v>
      </c>
      <c r="E60" t="s">
        <v>153</v>
      </c>
      <c r="F60" t="s">
        <v>156</v>
      </c>
      <c r="G60" t="s">
        <v>673</v>
      </c>
      <c r="H60" t="s">
        <v>288</v>
      </c>
      <c r="I60" s="18" t="s">
        <v>1018</v>
      </c>
      <c r="J60" t="s">
        <v>407</v>
      </c>
      <c r="K60" s="16" t="str">
        <f t="shared" si="1"/>
        <v>202104000257</v>
      </c>
      <c r="L60" t="s">
        <v>403</v>
      </c>
      <c r="M60" t="s">
        <v>404</v>
      </c>
      <c r="N60" t="s">
        <v>405</v>
      </c>
      <c r="P60" t="s">
        <v>406</v>
      </c>
      <c r="Q60" s="23" t="s">
        <v>183</v>
      </c>
      <c r="R60" s="23" t="s">
        <v>456</v>
      </c>
      <c r="S60" s="14">
        <v>430</v>
      </c>
      <c r="T60" s="14"/>
      <c r="U60" s="23" t="s">
        <v>189</v>
      </c>
      <c r="V60" s="23" t="s">
        <v>457</v>
      </c>
      <c r="W60" s="23">
        <v>1</v>
      </c>
      <c r="X60" s="23" t="s">
        <v>439</v>
      </c>
      <c r="Y60" s="23">
        <v>87</v>
      </c>
      <c r="Z60" s="23" t="s">
        <v>439</v>
      </c>
      <c r="AA60" s="23">
        <v>30</v>
      </c>
      <c r="AB60" s="23" t="s">
        <v>251</v>
      </c>
      <c r="AC60" s="23">
        <v>91060</v>
      </c>
      <c r="AD60" s="23"/>
      <c r="AE60" s="23"/>
      <c r="AF60" s="23"/>
      <c r="AG60" s="23"/>
      <c r="AH60" s="23" t="s">
        <v>424</v>
      </c>
      <c r="AI60" t="s">
        <v>413</v>
      </c>
      <c r="AJ60" s="15">
        <v>490</v>
      </c>
      <c r="AK60" s="5">
        <v>44307</v>
      </c>
      <c r="AN60">
        <v>6400</v>
      </c>
      <c r="AO60">
        <v>7424</v>
      </c>
      <c r="AP60">
        <v>0</v>
      </c>
      <c r="AQ60">
        <v>0</v>
      </c>
      <c r="AR60" t="s">
        <v>432</v>
      </c>
      <c r="AT60" t="s">
        <v>433</v>
      </c>
      <c r="AU60" s="19" t="str">
        <f t="shared" si="0"/>
        <v>CUBREBOCA DE TELA</v>
      </c>
      <c r="AY60" s="26" t="s">
        <v>936</v>
      </c>
      <c r="BA60" s="23" t="s">
        <v>506</v>
      </c>
      <c r="BB60" s="23" t="s">
        <v>505</v>
      </c>
      <c r="BC60">
        <v>1</v>
      </c>
      <c r="BD60" t="s">
        <v>255</v>
      </c>
      <c r="BE60">
        <v>1</v>
      </c>
      <c r="BK60" t="s">
        <v>430</v>
      </c>
      <c r="BL60" s="5">
        <v>44396</v>
      </c>
      <c r="BM60" s="5">
        <v>44377</v>
      </c>
      <c r="BN60" t="s">
        <v>436</v>
      </c>
    </row>
    <row r="61" spans="1:66" x14ac:dyDescent="0.25">
      <c r="A61">
        <v>2021</v>
      </c>
      <c r="B61" s="5">
        <v>44287</v>
      </c>
      <c r="C61" s="5">
        <v>44377</v>
      </c>
      <c r="D61" t="s">
        <v>149</v>
      </c>
      <c r="E61" t="s">
        <v>153</v>
      </c>
      <c r="F61" t="s">
        <v>156</v>
      </c>
      <c r="G61" t="s">
        <v>674</v>
      </c>
      <c r="H61" t="s">
        <v>288</v>
      </c>
      <c r="I61" s="26" t="s">
        <v>1007</v>
      </c>
      <c r="J61" t="s">
        <v>675</v>
      </c>
      <c r="K61" s="16" t="str">
        <f t="shared" si="1"/>
        <v>202104000259</v>
      </c>
      <c r="L61" t="s">
        <v>293</v>
      </c>
      <c r="M61" t="s">
        <v>294</v>
      </c>
      <c r="N61" t="s">
        <v>295</v>
      </c>
      <c r="P61" t="s">
        <v>296</v>
      </c>
      <c r="Q61" s="23" t="s">
        <v>164</v>
      </c>
      <c r="R61" s="23" t="s">
        <v>453</v>
      </c>
      <c r="S61" s="14">
        <v>52</v>
      </c>
      <c r="T61" s="14"/>
      <c r="U61" s="23"/>
      <c r="V61" s="23"/>
      <c r="W61" s="23">
        <v>12</v>
      </c>
      <c r="X61" s="23" t="s">
        <v>454</v>
      </c>
      <c r="Y61" s="23">
        <v>92</v>
      </c>
      <c r="Z61" s="23" t="s">
        <v>455</v>
      </c>
      <c r="AA61" s="23">
        <v>30</v>
      </c>
      <c r="AB61" s="23" t="s">
        <v>251</v>
      </c>
      <c r="AC61" s="23">
        <v>91247</v>
      </c>
      <c r="AD61" s="23"/>
      <c r="AE61" s="23"/>
      <c r="AF61" s="23"/>
      <c r="AG61" s="23"/>
      <c r="AH61" t="s">
        <v>421</v>
      </c>
      <c r="AI61" t="s">
        <v>413</v>
      </c>
      <c r="AJ61" s="15" t="s">
        <v>676</v>
      </c>
      <c r="AK61" s="5">
        <v>44307</v>
      </c>
      <c r="AN61">
        <v>1250</v>
      </c>
      <c r="AO61">
        <v>1450</v>
      </c>
      <c r="AP61">
        <v>0</v>
      </c>
      <c r="AQ61">
        <v>0</v>
      </c>
      <c r="AR61" t="s">
        <v>432</v>
      </c>
      <c r="AT61" t="s">
        <v>433</v>
      </c>
      <c r="AU61" s="19" t="str">
        <f t="shared" si="0"/>
        <v>SSD KINGSTON 480 GB</v>
      </c>
      <c r="AY61" s="26" t="s">
        <v>937</v>
      </c>
      <c r="BA61" t="s">
        <v>434</v>
      </c>
      <c r="BB61" t="s">
        <v>435</v>
      </c>
      <c r="BC61">
        <v>1</v>
      </c>
      <c r="BD61" t="s">
        <v>255</v>
      </c>
      <c r="BE61">
        <v>1</v>
      </c>
      <c r="BK61" t="s">
        <v>430</v>
      </c>
      <c r="BL61" s="5">
        <v>44396</v>
      </c>
      <c r="BM61" s="5">
        <v>44377</v>
      </c>
      <c r="BN61" t="s">
        <v>436</v>
      </c>
    </row>
    <row r="62" spans="1:66" x14ac:dyDescent="0.25">
      <c r="A62">
        <v>2021</v>
      </c>
      <c r="B62" s="5">
        <v>44287</v>
      </c>
      <c r="C62" s="5">
        <v>44377</v>
      </c>
      <c r="D62" t="s">
        <v>149</v>
      </c>
      <c r="E62" t="s">
        <v>153</v>
      </c>
      <c r="F62" t="s">
        <v>156</v>
      </c>
      <c r="G62" t="s">
        <v>677</v>
      </c>
      <c r="H62" t="s">
        <v>288</v>
      </c>
      <c r="I62" s="26" t="s">
        <v>1007</v>
      </c>
      <c r="J62" t="s">
        <v>678</v>
      </c>
      <c r="K62" s="16" t="str">
        <f t="shared" si="1"/>
        <v>202104000261</v>
      </c>
      <c r="L62" s="23" t="s">
        <v>293</v>
      </c>
      <c r="M62" s="23" t="s">
        <v>294</v>
      </c>
      <c r="N62" s="23" t="s">
        <v>295</v>
      </c>
      <c r="O62" s="23"/>
      <c r="P62" s="23" t="s">
        <v>296</v>
      </c>
      <c r="Q62" s="23" t="s">
        <v>164</v>
      </c>
      <c r="R62" s="23" t="s">
        <v>453</v>
      </c>
      <c r="S62" s="14">
        <v>52</v>
      </c>
      <c r="T62" s="14"/>
      <c r="U62" s="23"/>
      <c r="V62" s="23"/>
      <c r="W62" s="23">
        <v>12</v>
      </c>
      <c r="X62" s="23" t="s">
        <v>454</v>
      </c>
      <c r="Y62" s="23">
        <v>92</v>
      </c>
      <c r="Z62" s="23" t="s">
        <v>455</v>
      </c>
      <c r="AA62" s="23">
        <v>30</v>
      </c>
      <c r="AB62" s="23" t="s">
        <v>251</v>
      </c>
      <c r="AC62" s="23">
        <v>91247</v>
      </c>
      <c r="AD62" s="23"/>
      <c r="AE62" s="23"/>
      <c r="AF62" s="23"/>
      <c r="AG62" s="23"/>
      <c r="AH62" t="s">
        <v>419</v>
      </c>
      <c r="AI62" t="s">
        <v>413</v>
      </c>
      <c r="AJ62" s="15" t="s">
        <v>679</v>
      </c>
      <c r="AK62" s="5">
        <v>44307</v>
      </c>
      <c r="AN62">
        <v>2500</v>
      </c>
      <c r="AO62">
        <v>2900</v>
      </c>
      <c r="AP62">
        <v>0</v>
      </c>
      <c r="AQ62">
        <v>0</v>
      </c>
      <c r="AR62" t="s">
        <v>432</v>
      </c>
      <c r="AT62" t="s">
        <v>433</v>
      </c>
      <c r="AU62" s="19" t="str">
        <f t="shared" si="0"/>
        <v>MICROFONO RODE</v>
      </c>
      <c r="AY62" s="26" t="s">
        <v>938</v>
      </c>
      <c r="BA62" t="s">
        <v>434</v>
      </c>
      <c r="BB62" t="s">
        <v>435</v>
      </c>
      <c r="BC62">
        <v>1</v>
      </c>
      <c r="BD62" t="s">
        <v>255</v>
      </c>
      <c r="BE62">
        <v>1</v>
      </c>
      <c r="BK62" t="s">
        <v>430</v>
      </c>
      <c r="BL62" s="5">
        <v>44396</v>
      </c>
      <c r="BM62" s="5">
        <v>44377</v>
      </c>
      <c r="BN62" t="s">
        <v>436</v>
      </c>
    </row>
    <row r="63" spans="1:66" s="26" customFormat="1" x14ac:dyDescent="0.25">
      <c r="A63" s="26">
        <v>2021</v>
      </c>
      <c r="B63" s="5">
        <v>44287</v>
      </c>
      <c r="C63" s="5">
        <v>44377</v>
      </c>
      <c r="D63" s="26" t="s">
        <v>149</v>
      </c>
      <c r="E63" s="26" t="s">
        <v>155</v>
      </c>
      <c r="F63" s="26" t="s">
        <v>156</v>
      </c>
      <c r="G63" s="26" t="s">
        <v>1011</v>
      </c>
      <c r="H63" s="26" t="s">
        <v>288</v>
      </c>
      <c r="I63" s="26" t="s">
        <v>1007</v>
      </c>
      <c r="J63" s="26" t="s">
        <v>1008</v>
      </c>
      <c r="K63" s="16" t="str">
        <f t="shared" si="1"/>
        <v>202105000270</v>
      </c>
      <c r="O63" s="26" t="s">
        <v>1009</v>
      </c>
      <c r="P63" s="26" t="s">
        <v>1010</v>
      </c>
      <c r="S63" s="14"/>
      <c r="T63" s="14"/>
      <c r="AC63" s="26">
        <v>28970</v>
      </c>
      <c r="AH63" s="26" t="s">
        <v>417</v>
      </c>
      <c r="AI63" s="26" t="s">
        <v>413</v>
      </c>
      <c r="AJ63" s="15">
        <v>8</v>
      </c>
      <c r="AK63" s="5">
        <v>44294</v>
      </c>
      <c r="AN63" s="26">
        <v>511734.49</v>
      </c>
      <c r="AO63" s="26">
        <v>593612</v>
      </c>
      <c r="AP63" s="26">
        <v>0</v>
      </c>
      <c r="AQ63" s="26">
        <v>0</v>
      </c>
      <c r="AR63" s="26" t="s">
        <v>432</v>
      </c>
      <c r="AT63" s="26" t="s">
        <v>433</v>
      </c>
      <c r="AU63" s="26" t="str">
        <f t="shared" si="0"/>
        <v>SUMINISTRO E INSTALACION DE MATERIALES</v>
      </c>
      <c r="AY63" s="18" t="s">
        <v>939</v>
      </c>
      <c r="BA63" s="26" t="s">
        <v>434</v>
      </c>
      <c r="BB63" s="26" t="s">
        <v>435</v>
      </c>
      <c r="BC63" s="26">
        <v>1</v>
      </c>
      <c r="BD63" s="26" t="s">
        <v>255</v>
      </c>
      <c r="BE63" s="26">
        <v>1</v>
      </c>
      <c r="BK63" s="26" t="s">
        <v>430</v>
      </c>
      <c r="BL63" s="5">
        <v>44396</v>
      </c>
      <c r="BM63" s="5">
        <v>44377</v>
      </c>
      <c r="BN63" s="26" t="s">
        <v>436</v>
      </c>
    </row>
    <row r="64" spans="1:66" x14ac:dyDescent="0.25">
      <c r="A64">
        <v>2021</v>
      </c>
      <c r="B64" s="5">
        <v>44287</v>
      </c>
      <c r="C64" s="5">
        <v>44377</v>
      </c>
      <c r="D64" t="s">
        <v>149</v>
      </c>
      <c r="E64" t="s">
        <v>155</v>
      </c>
      <c r="F64" t="s">
        <v>156</v>
      </c>
      <c r="G64" t="s">
        <v>680</v>
      </c>
      <c r="H64" t="s">
        <v>288</v>
      </c>
      <c r="I64" s="26" t="s">
        <v>1007</v>
      </c>
      <c r="J64" t="s">
        <v>605</v>
      </c>
      <c r="K64" s="16" t="str">
        <f t="shared" si="1"/>
        <v>202104000274</v>
      </c>
      <c r="L64" t="s">
        <v>606</v>
      </c>
      <c r="M64" t="s">
        <v>297</v>
      </c>
      <c r="N64" t="s">
        <v>607</v>
      </c>
      <c r="P64" t="s">
        <v>608</v>
      </c>
      <c r="Q64" s="23" t="s">
        <v>183</v>
      </c>
      <c r="R64" s="23" t="s">
        <v>487</v>
      </c>
      <c r="S64" s="14">
        <v>80</v>
      </c>
      <c r="T64" s="14"/>
      <c r="U64" s="23" t="s">
        <v>189</v>
      </c>
      <c r="V64" s="23" t="s">
        <v>609</v>
      </c>
      <c r="W64" s="23">
        <v>1</v>
      </c>
      <c r="X64" s="23" t="s">
        <v>439</v>
      </c>
      <c r="Y64" s="23">
        <v>87</v>
      </c>
      <c r="Z64" s="23" t="s">
        <v>439</v>
      </c>
      <c r="AA64" s="23">
        <v>30</v>
      </c>
      <c r="AB64" s="23" t="s">
        <v>251</v>
      </c>
      <c r="AC64" s="23">
        <v>91030</v>
      </c>
      <c r="AD64" s="23"/>
      <c r="AE64" s="23"/>
      <c r="AF64" s="23"/>
      <c r="AG64" s="23"/>
      <c r="AH64" t="s">
        <v>415</v>
      </c>
      <c r="AI64" t="s">
        <v>413</v>
      </c>
      <c r="AJ64" s="15">
        <v>4127</v>
      </c>
      <c r="AK64" s="5">
        <v>44314</v>
      </c>
      <c r="AN64">
        <v>5068.97</v>
      </c>
      <c r="AO64">
        <v>5880</v>
      </c>
      <c r="AP64">
        <v>0</v>
      </c>
      <c r="AQ64">
        <v>0</v>
      </c>
      <c r="AR64" t="s">
        <v>432</v>
      </c>
      <c r="AT64" t="s">
        <v>433</v>
      </c>
      <c r="AU64" s="19" t="str">
        <f t="shared" si="0"/>
        <v>MANTENIMIENTO CARGA DE GAS CAMBIO DE CAPACITOR A EQUIPO  DE AIRE ACONDICIONADO</v>
      </c>
      <c r="AY64" s="26" t="s">
        <v>940</v>
      </c>
      <c r="BA64" t="s">
        <v>434</v>
      </c>
      <c r="BB64" t="s">
        <v>435</v>
      </c>
      <c r="BC64">
        <v>1</v>
      </c>
      <c r="BD64" t="s">
        <v>255</v>
      </c>
      <c r="BE64">
        <v>1</v>
      </c>
      <c r="BK64" t="s">
        <v>430</v>
      </c>
      <c r="BL64" s="5">
        <v>44396</v>
      </c>
      <c r="BM64" s="5">
        <v>44377</v>
      </c>
      <c r="BN64" t="s">
        <v>436</v>
      </c>
    </row>
    <row r="65" spans="1:66" x14ac:dyDescent="0.25">
      <c r="A65">
        <v>2021</v>
      </c>
      <c r="B65" s="5">
        <v>44287</v>
      </c>
      <c r="C65" s="5">
        <v>44377</v>
      </c>
      <c r="D65" t="s">
        <v>149</v>
      </c>
      <c r="E65" t="s">
        <v>155</v>
      </c>
      <c r="F65" t="s">
        <v>156</v>
      </c>
      <c r="G65" t="s">
        <v>681</v>
      </c>
      <c r="H65" t="s">
        <v>288</v>
      </c>
      <c r="I65" s="26" t="s">
        <v>1007</v>
      </c>
      <c r="J65" t="s">
        <v>682</v>
      </c>
      <c r="K65" s="16" t="str">
        <f t="shared" si="1"/>
        <v>202104000314</v>
      </c>
      <c r="L65" t="s">
        <v>386</v>
      </c>
      <c r="M65" t="s">
        <v>387</v>
      </c>
      <c r="N65" t="s">
        <v>388</v>
      </c>
      <c r="P65" t="s">
        <v>389</v>
      </c>
      <c r="S65" s="14"/>
      <c r="T65" s="14"/>
      <c r="W65">
        <v>1</v>
      </c>
      <c r="X65" t="s">
        <v>439</v>
      </c>
      <c r="Y65">
        <v>87</v>
      </c>
      <c r="Z65" t="s">
        <v>439</v>
      </c>
      <c r="AA65">
        <v>30</v>
      </c>
      <c r="AB65" t="s">
        <v>251</v>
      </c>
      <c r="AC65">
        <v>91110</v>
      </c>
      <c r="AH65" t="s">
        <v>416</v>
      </c>
      <c r="AI65" t="s">
        <v>413</v>
      </c>
      <c r="AJ65" s="15" t="s">
        <v>683</v>
      </c>
      <c r="AK65" s="5">
        <v>44305</v>
      </c>
      <c r="AN65">
        <v>4960</v>
      </c>
      <c r="AO65">
        <v>5753.6</v>
      </c>
      <c r="AP65">
        <v>0</v>
      </c>
      <c r="AQ65">
        <v>0</v>
      </c>
      <c r="AR65" t="s">
        <v>432</v>
      </c>
      <c r="AT65" t="s">
        <v>433</v>
      </c>
      <c r="AU65" s="19" t="str">
        <f t="shared" si="0"/>
        <v>SUMINISTRO Y APLICACIÓN DE PINTURA Y COLOCACION DE MURO DE TABLAROCA</v>
      </c>
      <c r="AY65" s="26" t="s">
        <v>941</v>
      </c>
      <c r="BA65" t="s">
        <v>434</v>
      </c>
      <c r="BB65" t="s">
        <v>435</v>
      </c>
      <c r="BC65">
        <v>1</v>
      </c>
      <c r="BD65" t="s">
        <v>255</v>
      </c>
      <c r="BE65">
        <v>1</v>
      </c>
      <c r="BK65" t="s">
        <v>430</v>
      </c>
      <c r="BL65" s="5">
        <v>44396</v>
      </c>
      <c r="BM65" s="5">
        <v>44377</v>
      </c>
      <c r="BN65" t="s">
        <v>436</v>
      </c>
    </row>
    <row r="66" spans="1:66" x14ac:dyDescent="0.25">
      <c r="A66">
        <v>2021</v>
      </c>
      <c r="B66" s="5">
        <v>44287</v>
      </c>
      <c r="C66" s="5">
        <v>44377</v>
      </c>
      <c r="D66" t="s">
        <v>149</v>
      </c>
      <c r="E66" t="s">
        <v>155</v>
      </c>
      <c r="F66" t="s">
        <v>156</v>
      </c>
      <c r="G66" t="s">
        <v>684</v>
      </c>
      <c r="H66" t="s">
        <v>288</v>
      </c>
      <c r="I66" s="26" t="s">
        <v>1007</v>
      </c>
      <c r="J66" t="s">
        <v>685</v>
      </c>
      <c r="K66" s="16" t="str">
        <f t="shared" si="1"/>
        <v>202104000321</v>
      </c>
      <c r="L66" s="23" t="s">
        <v>386</v>
      </c>
      <c r="M66" s="23" t="s">
        <v>387</v>
      </c>
      <c r="N66" s="23" t="s">
        <v>388</v>
      </c>
      <c r="O66" s="23"/>
      <c r="P66" s="23" t="s">
        <v>389</v>
      </c>
      <c r="Q66" s="23"/>
      <c r="R66" s="23"/>
      <c r="S66" s="14"/>
      <c r="T66" s="14"/>
      <c r="U66" s="23"/>
      <c r="V66" s="23"/>
      <c r="W66" s="23">
        <v>1</v>
      </c>
      <c r="X66" s="23" t="s">
        <v>439</v>
      </c>
      <c r="Y66" s="23">
        <v>87</v>
      </c>
      <c r="Z66" s="23" t="s">
        <v>439</v>
      </c>
      <c r="AA66" s="23">
        <v>30</v>
      </c>
      <c r="AB66" s="23" t="s">
        <v>251</v>
      </c>
      <c r="AC66" s="23">
        <v>91110</v>
      </c>
      <c r="AD66" s="23"/>
      <c r="AE66" s="23"/>
      <c r="AF66" s="23"/>
      <c r="AG66" s="23"/>
      <c r="AH66" t="s">
        <v>412</v>
      </c>
      <c r="AI66" t="s">
        <v>413</v>
      </c>
      <c r="AJ66" s="15" t="s">
        <v>686</v>
      </c>
      <c r="AK66" s="5">
        <v>44307</v>
      </c>
      <c r="AN66">
        <v>7850</v>
      </c>
      <c r="AO66">
        <v>9106</v>
      </c>
      <c r="AP66">
        <v>0</v>
      </c>
      <c r="AQ66">
        <v>0</v>
      </c>
      <c r="AR66" t="s">
        <v>432</v>
      </c>
      <c r="AT66" t="s">
        <v>433</v>
      </c>
      <c r="AU66" s="19" t="str">
        <f t="shared" si="0"/>
        <v>SUMINISTRO Y COLOCACION DE MUEBLE HORIZONTAL</v>
      </c>
      <c r="AY66" s="26" t="s">
        <v>942</v>
      </c>
      <c r="BA66" t="s">
        <v>434</v>
      </c>
      <c r="BB66" t="s">
        <v>435</v>
      </c>
      <c r="BC66">
        <v>1</v>
      </c>
      <c r="BD66" t="s">
        <v>255</v>
      </c>
      <c r="BE66">
        <v>1</v>
      </c>
      <c r="BK66" t="s">
        <v>430</v>
      </c>
      <c r="BL66" s="5">
        <v>44396</v>
      </c>
      <c r="BM66" s="5">
        <v>44377</v>
      </c>
      <c r="BN66" t="s">
        <v>436</v>
      </c>
    </row>
    <row r="67" spans="1:66" x14ac:dyDescent="0.25">
      <c r="A67">
        <v>2021</v>
      </c>
      <c r="B67" s="5">
        <v>44287</v>
      </c>
      <c r="C67" s="5">
        <v>44377</v>
      </c>
      <c r="D67" t="s">
        <v>149</v>
      </c>
      <c r="E67" t="s">
        <v>155</v>
      </c>
      <c r="F67" t="s">
        <v>156</v>
      </c>
      <c r="G67" t="s">
        <v>687</v>
      </c>
      <c r="H67" t="s">
        <v>288</v>
      </c>
      <c r="I67" s="26" t="s">
        <v>1007</v>
      </c>
      <c r="J67" t="s">
        <v>688</v>
      </c>
      <c r="K67" s="16" t="str">
        <f t="shared" si="1"/>
        <v>202104000331</v>
      </c>
      <c r="L67" s="23" t="s">
        <v>386</v>
      </c>
      <c r="M67" s="23" t="s">
        <v>387</v>
      </c>
      <c r="N67" s="23" t="s">
        <v>388</v>
      </c>
      <c r="O67" s="23"/>
      <c r="P67" s="23" t="s">
        <v>389</v>
      </c>
      <c r="Q67" s="23"/>
      <c r="R67" s="23"/>
      <c r="S67" s="14"/>
      <c r="T67" s="14"/>
      <c r="U67" s="23"/>
      <c r="V67" s="23"/>
      <c r="W67" s="23">
        <v>1</v>
      </c>
      <c r="X67" s="23" t="s">
        <v>439</v>
      </c>
      <c r="Y67" s="23">
        <v>87</v>
      </c>
      <c r="Z67" s="23" t="s">
        <v>439</v>
      </c>
      <c r="AA67" s="23">
        <v>30</v>
      </c>
      <c r="AB67" s="23" t="s">
        <v>251</v>
      </c>
      <c r="AC67" s="23">
        <v>91110</v>
      </c>
      <c r="AD67" s="23"/>
      <c r="AE67" s="23"/>
      <c r="AF67" s="23"/>
      <c r="AG67" s="23"/>
      <c r="AH67" t="s">
        <v>420</v>
      </c>
      <c r="AI67" t="s">
        <v>413</v>
      </c>
      <c r="AJ67" s="15" t="s">
        <v>689</v>
      </c>
      <c r="AK67" s="5">
        <v>44294</v>
      </c>
      <c r="AN67">
        <v>3440</v>
      </c>
      <c r="AO67">
        <v>3990.4</v>
      </c>
      <c r="AP67">
        <v>0</v>
      </c>
      <c r="AQ67">
        <v>0</v>
      </c>
      <c r="AR67" t="s">
        <v>432</v>
      </c>
      <c r="AT67" t="s">
        <v>433</v>
      </c>
      <c r="AU67" s="19" t="str">
        <f t="shared" si="0"/>
        <v>SUMINISTRO Y COLOCACION DE TABLA ROCA PARA SEPARAR AREA</v>
      </c>
      <c r="AY67" s="26" t="s">
        <v>943</v>
      </c>
      <c r="BA67" t="s">
        <v>434</v>
      </c>
      <c r="BB67" t="s">
        <v>435</v>
      </c>
      <c r="BC67">
        <v>1</v>
      </c>
      <c r="BD67" t="s">
        <v>255</v>
      </c>
      <c r="BE67">
        <v>1</v>
      </c>
      <c r="BK67" t="s">
        <v>430</v>
      </c>
      <c r="BL67" s="5">
        <v>44396</v>
      </c>
      <c r="BM67" s="5">
        <v>44377</v>
      </c>
      <c r="BN67" t="s">
        <v>436</v>
      </c>
    </row>
    <row r="68" spans="1:66" s="26" customFormat="1" x14ac:dyDescent="0.25">
      <c r="A68" s="26">
        <v>2021</v>
      </c>
      <c r="B68" s="5">
        <v>44287</v>
      </c>
      <c r="C68" s="5">
        <v>44377</v>
      </c>
      <c r="D68" s="26" t="s">
        <v>149</v>
      </c>
      <c r="E68" s="26" t="s">
        <v>153</v>
      </c>
      <c r="F68" s="26" t="s">
        <v>156</v>
      </c>
      <c r="G68" s="26" t="s">
        <v>1012</v>
      </c>
      <c r="H68" s="26" t="s">
        <v>288</v>
      </c>
      <c r="J68" s="26" t="s">
        <v>1013</v>
      </c>
      <c r="K68" s="16" t="str">
        <f t="shared" si="1"/>
        <v>202104000332</v>
      </c>
      <c r="L68" s="26" t="s">
        <v>766</v>
      </c>
      <c r="M68" s="26" t="s">
        <v>302</v>
      </c>
      <c r="N68" s="26" t="s">
        <v>767</v>
      </c>
      <c r="P68" s="26" t="s">
        <v>768</v>
      </c>
      <c r="S68" s="14"/>
      <c r="T68" s="14"/>
      <c r="W68" s="26">
        <v>1</v>
      </c>
      <c r="X68" s="26" t="s">
        <v>439</v>
      </c>
      <c r="Y68" s="26">
        <v>87</v>
      </c>
      <c r="Z68" s="26" t="s">
        <v>439</v>
      </c>
      <c r="AA68" s="26">
        <v>30</v>
      </c>
      <c r="AB68" s="26" t="s">
        <v>251</v>
      </c>
      <c r="AC68" s="26">
        <v>91094</v>
      </c>
      <c r="AH68" s="26" t="s">
        <v>411</v>
      </c>
      <c r="AI68" s="26" t="s">
        <v>413</v>
      </c>
      <c r="AJ68" s="15" t="s">
        <v>676</v>
      </c>
      <c r="AK68" s="5">
        <v>44299</v>
      </c>
      <c r="AN68" s="26">
        <v>421280</v>
      </c>
      <c r="AO68" s="26">
        <v>488684.79999999999</v>
      </c>
      <c r="AP68" s="26">
        <v>0</v>
      </c>
      <c r="AQ68" s="26">
        <v>0</v>
      </c>
      <c r="AR68" s="26" t="s">
        <v>432</v>
      </c>
      <c r="AT68" s="26" t="s">
        <v>433</v>
      </c>
      <c r="AU68" s="26" t="str">
        <f t="shared" si="0"/>
        <v>UNIFORMES</v>
      </c>
      <c r="AY68" s="18" t="s">
        <v>944</v>
      </c>
      <c r="BA68" s="26" t="s">
        <v>434</v>
      </c>
      <c r="BB68" s="26" t="s">
        <v>435</v>
      </c>
      <c r="BC68" s="26">
        <v>1</v>
      </c>
      <c r="BD68" s="26" t="s">
        <v>255</v>
      </c>
      <c r="BE68" s="26">
        <v>1</v>
      </c>
      <c r="BK68" s="26" t="s">
        <v>430</v>
      </c>
      <c r="BL68" s="5">
        <v>44396</v>
      </c>
      <c r="BM68" s="5">
        <v>44377</v>
      </c>
      <c r="BN68" s="26" t="s">
        <v>436</v>
      </c>
    </row>
    <row r="69" spans="1:66" s="26" customFormat="1" x14ac:dyDescent="0.25">
      <c r="A69" s="26">
        <v>2021</v>
      </c>
      <c r="B69" s="5">
        <v>44287</v>
      </c>
      <c r="C69" s="5">
        <v>44377</v>
      </c>
      <c r="D69" s="26" t="s">
        <v>149</v>
      </c>
      <c r="E69" s="26" t="s">
        <v>153</v>
      </c>
      <c r="F69" s="26" t="s">
        <v>156</v>
      </c>
      <c r="G69" s="26" t="s">
        <v>1014</v>
      </c>
      <c r="H69" s="26" t="s">
        <v>288</v>
      </c>
      <c r="I69" s="18" t="s">
        <v>1016</v>
      </c>
      <c r="J69" s="26" t="s">
        <v>1015</v>
      </c>
      <c r="K69" s="16" t="str">
        <f t="shared" si="1"/>
        <v>202104000333</v>
      </c>
      <c r="O69" s="26" t="s">
        <v>341</v>
      </c>
      <c r="P69" s="26" t="s">
        <v>342</v>
      </c>
      <c r="Q69" s="26" t="s">
        <v>181</v>
      </c>
      <c r="R69" s="26" t="s">
        <v>474</v>
      </c>
      <c r="S69" s="14">
        <v>49</v>
      </c>
      <c r="T69" s="14" t="s">
        <v>449</v>
      </c>
      <c r="U69" s="26" t="s">
        <v>189</v>
      </c>
      <c r="V69" s="26" t="s">
        <v>475</v>
      </c>
      <c r="W69" s="26">
        <v>1</v>
      </c>
      <c r="X69" s="26" t="s">
        <v>439</v>
      </c>
      <c r="Y69" s="26">
        <v>87</v>
      </c>
      <c r="Z69" s="26" t="s">
        <v>439</v>
      </c>
      <c r="AA69" s="26">
        <v>30</v>
      </c>
      <c r="AB69" s="26" t="s">
        <v>251</v>
      </c>
      <c r="AC69" s="26">
        <v>91098</v>
      </c>
      <c r="AH69" s="26" t="s">
        <v>413</v>
      </c>
      <c r="AI69" s="26" t="s">
        <v>413</v>
      </c>
      <c r="AJ69" s="15">
        <v>835</v>
      </c>
      <c r="AK69" s="5">
        <v>44309</v>
      </c>
      <c r="AN69" s="26">
        <v>299863.52</v>
      </c>
      <c r="AO69" s="26">
        <v>347841.68</v>
      </c>
      <c r="AP69" s="26">
        <v>0</v>
      </c>
      <c r="AQ69" s="26">
        <v>0</v>
      </c>
      <c r="AR69" s="26" t="s">
        <v>432</v>
      </c>
      <c r="AT69" s="26" t="s">
        <v>433</v>
      </c>
      <c r="AU69" s="26" t="str">
        <f t="shared" si="0"/>
        <v>ESPECTOFOTOMETRO</v>
      </c>
      <c r="AY69" s="18" t="s">
        <v>945</v>
      </c>
      <c r="BA69" s="26" t="s">
        <v>434</v>
      </c>
      <c r="BB69" s="26" t="s">
        <v>435</v>
      </c>
      <c r="BC69" s="26">
        <v>1</v>
      </c>
      <c r="BD69" s="26" t="s">
        <v>255</v>
      </c>
      <c r="BE69" s="26">
        <v>1</v>
      </c>
      <c r="BK69" s="26" t="s">
        <v>430</v>
      </c>
      <c r="BL69" s="5">
        <v>44396</v>
      </c>
      <c r="BM69" s="5">
        <v>44377</v>
      </c>
      <c r="BN69" s="26" t="s">
        <v>436</v>
      </c>
    </row>
    <row r="70" spans="1:66" x14ac:dyDescent="0.25">
      <c r="A70">
        <v>2021</v>
      </c>
      <c r="B70" s="5">
        <v>44287</v>
      </c>
      <c r="C70" s="5">
        <v>44377</v>
      </c>
      <c r="D70" t="s">
        <v>149</v>
      </c>
      <c r="E70" t="s">
        <v>155</v>
      </c>
      <c r="F70" t="s">
        <v>156</v>
      </c>
      <c r="G70" t="s">
        <v>690</v>
      </c>
      <c r="H70" t="s">
        <v>288</v>
      </c>
      <c r="I70" s="26" t="s">
        <v>1007</v>
      </c>
      <c r="J70" t="s">
        <v>691</v>
      </c>
      <c r="K70" s="16" t="str">
        <f t="shared" si="1"/>
        <v>202104000509</v>
      </c>
      <c r="L70" t="s">
        <v>692</v>
      </c>
      <c r="M70" t="s">
        <v>302</v>
      </c>
      <c r="N70" t="s">
        <v>297</v>
      </c>
      <c r="P70" t="s">
        <v>693</v>
      </c>
      <c r="S70" s="14"/>
      <c r="T70" s="14"/>
      <c r="AC70">
        <v>96340</v>
      </c>
      <c r="AH70" s="23" t="s">
        <v>416</v>
      </c>
      <c r="AI70" t="s">
        <v>413</v>
      </c>
      <c r="AJ70" s="15">
        <v>1570</v>
      </c>
      <c r="AK70" s="5">
        <v>44298</v>
      </c>
      <c r="AN70">
        <v>5490</v>
      </c>
      <c r="AO70">
        <v>6368.4</v>
      </c>
      <c r="AP70">
        <v>0</v>
      </c>
      <c r="AQ70">
        <v>0</v>
      </c>
      <c r="AR70" t="s">
        <v>432</v>
      </c>
      <c r="AT70" t="s">
        <v>433</v>
      </c>
      <c r="AU70" s="19" t="str">
        <f t="shared" si="0"/>
        <v>ROTULAS SUPERIORES INFERIORES ACEITE DE DIRECCION HIDRAULICA REPARACION DE CAJA DE DIRECCION</v>
      </c>
      <c r="AY70" s="26" t="s">
        <v>946</v>
      </c>
      <c r="BA70" t="s">
        <v>434</v>
      </c>
      <c r="BB70" t="s">
        <v>435</v>
      </c>
      <c r="BC70">
        <v>1</v>
      </c>
      <c r="BD70" t="s">
        <v>255</v>
      </c>
      <c r="BE70">
        <v>1</v>
      </c>
      <c r="BK70" t="s">
        <v>430</v>
      </c>
      <c r="BL70" s="5">
        <v>44396</v>
      </c>
      <c r="BM70" s="5">
        <v>44377</v>
      </c>
      <c r="BN70" t="s">
        <v>436</v>
      </c>
    </row>
    <row r="71" spans="1:66" x14ac:dyDescent="0.25">
      <c r="A71">
        <v>2021</v>
      </c>
      <c r="B71" s="5">
        <v>44287</v>
      </c>
      <c r="C71" s="5">
        <v>44377</v>
      </c>
      <c r="D71" t="s">
        <v>149</v>
      </c>
      <c r="E71" t="s">
        <v>155</v>
      </c>
      <c r="F71" t="s">
        <v>156</v>
      </c>
      <c r="G71" t="s">
        <v>694</v>
      </c>
      <c r="H71" t="s">
        <v>288</v>
      </c>
      <c r="I71" s="26" t="s">
        <v>1007</v>
      </c>
      <c r="J71" t="s">
        <v>695</v>
      </c>
      <c r="K71" s="16" t="str">
        <f t="shared" si="1"/>
        <v>202104000518</v>
      </c>
      <c r="O71" t="s">
        <v>363</v>
      </c>
      <c r="P71" t="s">
        <v>364</v>
      </c>
      <c r="S71" s="14"/>
      <c r="T71" s="14"/>
      <c r="W71">
        <v>1</v>
      </c>
      <c r="X71" t="s">
        <v>439</v>
      </c>
      <c r="Y71">
        <v>87</v>
      </c>
      <c r="Z71" t="s">
        <v>439</v>
      </c>
      <c r="AA71">
        <v>30</v>
      </c>
      <c r="AB71" t="s">
        <v>251</v>
      </c>
      <c r="AC71">
        <v>91000</v>
      </c>
      <c r="AH71" t="s">
        <v>428</v>
      </c>
      <c r="AI71" t="s">
        <v>413</v>
      </c>
      <c r="AJ71" s="15">
        <v>1345469</v>
      </c>
      <c r="AK71" s="5">
        <v>44302</v>
      </c>
      <c r="AN71">
        <v>229.48</v>
      </c>
      <c r="AO71">
        <v>229</v>
      </c>
      <c r="AP71">
        <v>0</v>
      </c>
      <c r="AQ71">
        <v>0</v>
      </c>
      <c r="AR71" t="s">
        <v>432</v>
      </c>
      <c r="AT71" t="s">
        <v>433</v>
      </c>
      <c r="AU71" s="19" t="str">
        <f t="shared" si="0"/>
        <v>PUBLICACION CONVOCATORIA MANTENIMIENTO A TANQUES ELEVADOS</v>
      </c>
      <c r="AY71" s="26" t="s">
        <v>947</v>
      </c>
      <c r="BA71" t="s">
        <v>434</v>
      </c>
      <c r="BB71" t="s">
        <v>435</v>
      </c>
      <c r="BC71">
        <v>1</v>
      </c>
      <c r="BD71" t="s">
        <v>255</v>
      </c>
      <c r="BE71">
        <v>1</v>
      </c>
      <c r="BK71" t="s">
        <v>430</v>
      </c>
      <c r="BL71" s="5">
        <v>44396</v>
      </c>
      <c r="BM71" s="5">
        <v>44377</v>
      </c>
      <c r="BN71" t="s">
        <v>436</v>
      </c>
    </row>
    <row r="72" spans="1:66" x14ac:dyDescent="0.25">
      <c r="A72">
        <v>2021</v>
      </c>
      <c r="B72" s="5">
        <v>44287</v>
      </c>
      <c r="C72" s="5">
        <v>44377</v>
      </c>
      <c r="D72" t="s">
        <v>149</v>
      </c>
      <c r="E72" t="s">
        <v>155</v>
      </c>
      <c r="F72" t="s">
        <v>156</v>
      </c>
      <c r="G72" t="s">
        <v>696</v>
      </c>
      <c r="H72" t="s">
        <v>288</v>
      </c>
      <c r="I72" s="26" t="s">
        <v>1007</v>
      </c>
      <c r="J72" t="s">
        <v>697</v>
      </c>
      <c r="K72" s="16" t="str">
        <f t="shared" si="1"/>
        <v>202104000540</v>
      </c>
      <c r="O72" t="s">
        <v>383</v>
      </c>
      <c r="P72" t="s">
        <v>384</v>
      </c>
      <c r="Q72" s="23" t="s">
        <v>183</v>
      </c>
      <c r="R72" s="23" t="s">
        <v>479</v>
      </c>
      <c r="S72" s="14">
        <v>703</v>
      </c>
      <c r="T72" s="14"/>
      <c r="U72" s="23" t="s">
        <v>189</v>
      </c>
      <c r="V72" s="23" t="s">
        <v>480</v>
      </c>
      <c r="W72" s="23">
        <v>1</v>
      </c>
      <c r="X72" s="23" t="s">
        <v>439</v>
      </c>
      <c r="Y72" s="23">
        <v>87</v>
      </c>
      <c r="Z72" s="23" t="s">
        <v>439</v>
      </c>
      <c r="AA72" s="23">
        <v>30</v>
      </c>
      <c r="AB72" s="23" t="s">
        <v>251</v>
      </c>
      <c r="AC72" s="23">
        <v>91017</v>
      </c>
      <c r="AD72" s="23"/>
      <c r="AE72" s="23"/>
      <c r="AF72" s="23"/>
      <c r="AG72" s="23"/>
      <c r="AH72" s="23" t="s">
        <v>416</v>
      </c>
      <c r="AI72" t="s">
        <v>413</v>
      </c>
      <c r="AJ72" s="15">
        <v>9641</v>
      </c>
      <c r="AK72" s="5">
        <v>44316</v>
      </c>
      <c r="AN72">
        <v>8260</v>
      </c>
      <c r="AO72">
        <v>9581.6</v>
      </c>
      <c r="AP72">
        <v>0</v>
      </c>
      <c r="AQ72">
        <v>0</v>
      </c>
      <c r="AR72" t="s">
        <v>432</v>
      </c>
      <c r="AT72" t="s">
        <v>433</v>
      </c>
      <c r="AU72" s="19" t="str">
        <f t="shared" si="0"/>
        <v>SERVICIO DE MANTENIMIENTO PREVENTIVO EQUIPO DE DESAZOLVE</v>
      </c>
      <c r="AY72" s="18" t="s">
        <v>948</v>
      </c>
      <c r="BA72" t="s">
        <v>434</v>
      </c>
      <c r="BB72" t="s">
        <v>435</v>
      </c>
      <c r="BC72">
        <v>1</v>
      </c>
      <c r="BD72" t="s">
        <v>255</v>
      </c>
      <c r="BE72">
        <v>1</v>
      </c>
      <c r="BK72" t="s">
        <v>430</v>
      </c>
      <c r="BL72" s="5">
        <v>44396</v>
      </c>
      <c r="BM72" s="5">
        <v>44377</v>
      </c>
      <c r="BN72" t="s">
        <v>436</v>
      </c>
    </row>
    <row r="73" spans="1:66" x14ac:dyDescent="0.25">
      <c r="A73">
        <v>2021</v>
      </c>
      <c r="B73" s="5">
        <v>44287</v>
      </c>
      <c r="C73" s="5">
        <v>44377</v>
      </c>
      <c r="D73" t="s">
        <v>149</v>
      </c>
      <c r="E73" t="s">
        <v>153</v>
      </c>
      <c r="F73" t="s">
        <v>156</v>
      </c>
      <c r="G73" t="s">
        <v>700</v>
      </c>
      <c r="H73" t="s">
        <v>288</v>
      </c>
      <c r="I73" s="26" t="s">
        <v>1007</v>
      </c>
      <c r="J73" t="s">
        <v>701</v>
      </c>
      <c r="K73" s="16" t="str">
        <f t="shared" si="1"/>
        <v>202105000018</v>
      </c>
      <c r="L73" t="s">
        <v>702</v>
      </c>
      <c r="M73" t="s">
        <v>307</v>
      </c>
      <c r="N73" t="s">
        <v>501</v>
      </c>
      <c r="P73" t="s">
        <v>703</v>
      </c>
      <c r="S73" s="14"/>
      <c r="T73" s="14"/>
      <c r="W73">
        <v>1</v>
      </c>
      <c r="X73" t="s">
        <v>451</v>
      </c>
      <c r="Y73">
        <v>93</v>
      </c>
      <c r="Z73" t="s">
        <v>451</v>
      </c>
      <c r="AA73">
        <v>30</v>
      </c>
      <c r="AB73" t="s">
        <v>251</v>
      </c>
      <c r="AC73">
        <v>91909</v>
      </c>
      <c r="AH73" t="s">
        <v>416</v>
      </c>
      <c r="AI73" t="s">
        <v>413</v>
      </c>
      <c r="AJ73" s="15" t="s">
        <v>704</v>
      </c>
      <c r="AK73" s="5">
        <v>44323</v>
      </c>
      <c r="AN73">
        <v>1603.45</v>
      </c>
      <c r="AO73">
        <v>256.55</v>
      </c>
      <c r="AP73">
        <v>0</v>
      </c>
      <c r="AQ73">
        <v>0</v>
      </c>
      <c r="AR73" t="s">
        <v>432</v>
      </c>
      <c r="AT73" t="s">
        <v>433</v>
      </c>
      <c r="AU73" s="19" t="str">
        <f t="shared" si="0"/>
        <v>BATERIA SE-575</v>
      </c>
      <c r="AY73" s="18" t="s">
        <v>949</v>
      </c>
      <c r="BA73" s="24" t="s">
        <v>434</v>
      </c>
      <c r="BB73" s="24" t="s">
        <v>435</v>
      </c>
      <c r="BC73">
        <v>1</v>
      </c>
      <c r="BD73" t="s">
        <v>255</v>
      </c>
      <c r="BE73">
        <v>1</v>
      </c>
      <c r="BK73" t="s">
        <v>430</v>
      </c>
      <c r="BL73" s="5">
        <v>44396</v>
      </c>
      <c r="BM73" s="5">
        <v>44377</v>
      </c>
      <c r="BN73" t="s">
        <v>436</v>
      </c>
    </row>
    <row r="74" spans="1:66" x14ac:dyDescent="0.25">
      <c r="A74">
        <v>2021</v>
      </c>
      <c r="B74" s="5">
        <v>44287</v>
      </c>
      <c r="C74" s="5">
        <v>44377</v>
      </c>
      <c r="D74" t="s">
        <v>149</v>
      </c>
      <c r="E74" t="s">
        <v>153</v>
      </c>
      <c r="F74" t="s">
        <v>156</v>
      </c>
      <c r="G74" t="s">
        <v>705</v>
      </c>
      <c r="H74" t="s">
        <v>288</v>
      </c>
      <c r="I74" s="26" t="s">
        <v>1007</v>
      </c>
      <c r="J74" t="s">
        <v>706</v>
      </c>
      <c r="K74" s="16" t="str">
        <f t="shared" si="1"/>
        <v>202105000019</v>
      </c>
      <c r="O74" t="s">
        <v>373</v>
      </c>
      <c r="P74" t="s">
        <v>374</v>
      </c>
      <c r="Q74" t="s">
        <v>172</v>
      </c>
      <c r="R74" t="s">
        <v>707</v>
      </c>
      <c r="S74" s="14" t="s">
        <v>483</v>
      </c>
      <c r="T74" s="14"/>
      <c r="U74" t="s">
        <v>189</v>
      </c>
      <c r="V74" t="s">
        <v>409</v>
      </c>
      <c r="W74">
        <v>1</v>
      </c>
      <c r="X74" t="s">
        <v>463</v>
      </c>
      <c r="Y74">
        <v>26</v>
      </c>
      <c r="Z74" t="s">
        <v>463</v>
      </c>
      <c r="AA74">
        <v>30</v>
      </c>
      <c r="AB74" t="s">
        <v>251</v>
      </c>
      <c r="AC74">
        <v>91300</v>
      </c>
      <c r="AH74" s="24" t="s">
        <v>416</v>
      </c>
      <c r="AI74" t="s">
        <v>413</v>
      </c>
      <c r="AJ74" s="15" t="s">
        <v>708</v>
      </c>
      <c r="AK74" s="5">
        <v>44336</v>
      </c>
      <c r="AN74">
        <v>1865</v>
      </c>
      <c r="AO74">
        <v>2163.4</v>
      </c>
      <c r="AP74">
        <v>0</v>
      </c>
      <c r="AQ74">
        <v>0</v>
      </c>
      <c r="AR74" t="s">
        <v>432</v>
      </c>
      <c r="AT74" t="s">
        <v>433</v>
      </c>
      <c r="AU74" s="19" t="str">
        <f t="shared" si="0"/>
        <v>LIGA BOMBA ALTA PRESION OLIVOS TUBO DE INYECCION CALIBRADOR TUBO INYECCION CALIBRADOR DE EMBRAGUE</v>
      </c>
      <c r="AY74" s="26" t="s">
        <v>950</v>
      </c>
      <c r="BA74" t="s">
        <v>434</v>
      </c>
      <c r="BB74" t="s">
        <v>435</v>
      </c>
      <c r="BC74">
        <v>1</v>
      </c>
      <c r="BD74" t="s">
        <v>255</v>
      </c>
      <c r="BE74">
        <v>1</v>
      </c>
      <c r="BK74" t="s">
        <v>430</v>
      </c>
      <c r="BL74" s="5">
        <v>44396</v>
      </c>
      <c r="BM74" s="5">
        <v>44377</v>
      </c>
      <c r="BN74" t="s">
        <v>436</v>
      </c>
    </row>
    <row r="75" spans="1:66" x14ac:dyDescent="0.25">
      <c r="A75">
        <v>2021</v>
      </c>
      <c r="B75" s="5">
        <v>44287</v>
      </c>
      <c r="C75" s="5">
        <v>44377</v>
      </c>
      <c r="D75" t="s">
        <v>149</v>
      </c>
      <c r="E75" t="s">
        <v>155</v>
      </c>
      <c r="F75" t="s">
        <v>156</v>
      </c>
      <c r="G75" t="s">
        <v>709</v>
      </c>
      <c r="H75" t="s">
        <v>288</v>
      </c>
      <c r="I75" s="26" t="s">
        <v>1007</v>
      </c>
      <c r="J75" t="s">
        <v>710</v>
      </c>
      <c r="K75" s="16" t="str">
        <f t="shared" si="1"/>
        <v>202105000020</v>
      </c>
      <c r="L75" t="s">
        <v>315</v>
      </c>
      <c r="M75" t="s">
        <v>301</v>
      </c>
      <c r="N75" t="s">
        <v>316</v>
      </c>
      <c r="P75" t="s">
        <v>317</v>
      </c>
      <c r="Q75" t="s">
        <v>164</v>
      </c>
      <c r="R75" t="s">
        <v>441</v>
      </c>
      <c r="S75" s="14">
        <v>37</v>
      </c>
      <c r="T75" s="14"/>
      <c r="U75" t="s">
        <v>189</v>
      </c>
      <c r="V75" t="s">
        <v>442</v>
      </c>
      <c r="W75">
        <v>1</v>
      </c>
      <c r="X75" t="s">
        <v>439</v>
      </c>
      <c r="Y75">
        <v>87</v>
      </c>
      <c r="Z75" t="s">
        <v>439</v>
      </c>
      <c r="AA75">
        <v>30</v>
      </c>
      <c r="AB75" t="s">
        <v>251</v>
      </c>
      <c r="AC75">
        <v>91030</v>
      </c>
      <c r="AH75" t="s">
        <v>417</v>
      </c>
      <c r="AI75" t="s">
        <v>413</v>
      </c>
      <c r="AJ75" s="15">
        <v>138</v>
      </c>
      <c r="AK75" s="5">
        <v>44319</v>
      </c>
      <c r="AN75">
        <v>42241.32</v>
      </c>
      <c r="AO75">
        <v>44775.8</v>
      </c>
      <c r="AP75">
        <v>0</v>
      </c>
      <c r="AQ75">
        <v>0</v>
      </c>
      <c r="AR75" t="s">
        <v>432</v>
      </c>
      <c r="AT75" t="s">
        <v>433</v>
      </c>
      <c r="AU75" s="19" t="str">
        <f t="shared" si="0"/>
        <v>RENTA OFICINAS DE FERROCARRIL DEL MS DE MAYO</v>
      </c>
      <c r="AY75" s="26" t="s">
        <v>951</v>
      </c>
      <c r="BA75" t="s">
        <v>434</v>
      </c>
      <c r="BB75" t="s">
        <v>435</v>
      </c>
      <c r="BC75">
        <v>1</v>
      </c>
      <c r="BD75" t="s">
        <v>255</v>
      </c>
      <c r="BE75">
        <v>1</v>
      </c>
      <c r="BK75" t="s">
        <v>430</v>
      </c>
      <c r="BL75" s="5">
        <v>44396</v>
      </c>
      <c r="BM75" s="5">
        <v>44377</v>
      </c>
      <c r="BN75" t="s">
        <v>436</v>
      </c>
    </row>
    <row r="76" spans="1:66" x14ac:dyDescent="0.25">
      <c r="A76">
        <v>2021</v>
      </c>
      <c r="B76" s="5">
        <v>44287</v>
      </c>
      <c r="C76" s="5">
        <v>44377</v>
      </c>
      <c r="D76" t="s">
        <v>149</v>
      </c>
      <c r="E76" t="s">
        <v>153</v>
      </c>
      <c r="F76" t="s">
        <v>156</v>
      </c>
      <c r="G76" t="s">
        <v>711</v>
      </c>
      <c r="H76" t="s">
        <v>288</v>
      </c>
      <c r="I76" s="26" t="s">
        <v>1007</v>
      </c>
      <c r="J76" t="s">
        <v>712</v>
      </c>
      <c r="K76" s="16" t="str">
        <f t="shared" si="1"/>
        <v>202105000021</v>
      </c>
      <c r="O76" t="s">
        <v>322</v>
      </c>
      <c r="P76" t="s">
        <v>323</v>
      </c>
      <c r="Q76" t="s">
        <v>164</v>
      </c>
      <c r="R76" t="s">
        <v>484</v>
      </c>
      <c r="S76" s="14">
        <v>98</v>
      </c>
      <c r="T76" s="14"/>
      <c r="U76" t="s">
        <v>198</v>
      </c>
      <c r="V76" t="s">
        <v>486</v>
      </c>
      <c r="W76">
        <v>1</v>
      </c>
      <c r="X76" t="s">
        <v>439</v>
      </c>
      <c r="Y76">
        <v>87</v>
      </c>
      <c r="Z76" t="s">
        <v>439</v>
      </c>
      <c r="AA76">
        <v>30</v>
      </c>
      <c r="AB76" t="s">
        <v>251</v>
      </c>
      <c r="AC76">
        <v>91060</v>
      </c>
      <c r="AH76" t="s">
        <v>411</v>
      </c>
      <c r="AI76" t="s">
        <v>413</v>
      </c>
      <c r="AJ76" s="15" t="s">
        <v>713</v>
      </c>
      <c r="AK76" s="5">
        <v>44319</v>
      </c>
      <c r="AN76">
        <v>1637.75</v>
      </c>
      <c r="AO76">
        <v>1899.79</v>
      </c>
      <c r="AP76">
        <v>0</v>
      </c>
      <c r="AQ76">
        <v>0</v>
      </c>
      <c r="AR76" t="s">
        <v>432</v>
      </c>
      <c r="AT76" t="s">
        <v>433</v>
      </c>
      <c r="AU76" s="19" t="str">
        <f t="shared" si="0"/>
        <v>KIT DE RODILLOS EPSON</v>
      </c>
      <c r="AY76" s="26" t="s">
        <v>952</v>
      </c>
      <c r="BA76" t="s">
        <v>434</v>
      </c>
      <c r="BB76" t="s">
        <v>435</v>
      </c>
      <c r="BC76">
        <v>1</v>
      </c>
      <c r="BD76" t="s">
        <v>255</v>
      </c>
      <c r="BE76">
        <v>1</v>
      </c>
      <c r="BK76" t="s">
        <v>430</v>
      </c>
      <c r="BL76" s="5">
        <v>44396</v>
      </c>
      <c r="BM76" s="5">
        <v>44377</v>
      </c>
      <c r="BN76" t="s">
        <v>436</v>
      </c>
    </row>
    <row r="77" spans="1:66" x14ac:dyDescent="0.25">
      <c r="A77">
        <v>2021</v>
      </c>
      <c r="B77" s="5">
        <v>44287</v>
      </c>
      <c r="C77" s="5">
        <v>44377</v>
      </c>
      <c r="D77" t="s">
        <v>149</v>
      </c>
      <c r="E77" t="s">
        <v>153</v>
      </c>
      <c r="F77" t="s">
        <v>156</v>
      </c>
      <c r="G77" t="s">
        <v>714</v>
      </c>
      <c r="H77" t="s">
        <v>288</v>
      </c>
      <c r="I77" s="26" t="s">
        <v>1007</v>
      </c>
      <c r="J77" t="s">
        <v>376</v>
      </c>
      <c r="K77" s="16" t="str">
        <f t="shared" si="1"/>
        <v>202105000025</v>
      </c>
      <c r="L77" t="s">
        <v>300</v>
      </c>
      <c r="M77" t="s">
        <v>301</v>
      </c>
      <c r="N77" t="s">
        <v>302</v>
      </c>
      <c r="P77" t="s">
        <v>303</v>
      </c>
      <c r="Q77" t="s">
        <v>183</v>
      </c>
      <c r="R77" t="s">
        <v>459</v>
      </c>
      <c r="S77" s="14">
        <v>89</v>
      </c>
      <c r="T77" s="14" t="s">
        <v>449</v>
      </c>
      <c r="U77" t="s">
        <v>198</v>
      </c>
      <c r="V77" t="s">
        <v>460</v>
      </c>
      <c r="W77">
        <v>1</v>
      </c>
      <c r="X77" t="s">
        <v>439</v>
      </c>
      <c r="Y77">
        <v>87</v>
      </c>
      <c r="Z77" t="s">
        <v>439</v>
      </c>
      <c r="AA77">
        <v>30</v>
      </c>
      <c r="AB77" t="s">
        <v>251</v>
      </c>
      <c r="AC77">
        <v>91150</v>
      </c>
      <c r="AH77" t="s">
        <v>414</v>
      </c>
      <c r="AI77" t="s">
        <v>413</v>
      </c>
      <c r="AJ77" s="15" t="s">
        <v>715</v>
      </c>
      <c r="AK77" s="5">
        <v>44319</v>
      </c>
      <c r="AN77">
        <v>295</v>
      </c>
      <c r="AO77">
        <v>342.2</v>
      </c>
      <c r="AP77">
        <v>0</v>
      </c>
      <c r="AQ77">
        <v>0</v>
      </c>
      <c r="AR77" t="s">
        <v>432</v>
      </c>
      <c r="AT77" t="s">
        <v>433</v>
      </c>
      <c r="AU77" s="19" t="str">
        <f t="shared" si="0"/>
        <v>SELLO FECHADOR</v>
      </c>
      <c r="AY77" s="26" t="s">
        <v>953</v>
      </c>
      <c r="BA77" t="s">
        <v>434</v>
      </c>
      <c r="BB77" t="s">
        <v>435</v>
      </c>
      <c r="BC77">
        <v>1</v>
      </c>
      <c r="BD77" t="s">
        <v>255</v>
      </c>
      <c r="BE77">
        <v>1</v>
      </c>
      <c r="BK77" t="s">
        <v>430</v>
      </c>
      <c r="BL77" s="5">
        <v>44396</v>
      </c>
      <c r="BM77" s="5">
        <v>44377</v>
      </c>
      <c r="BN77" t="s">
        <v>436</v>
      </c>
    </row>
    <row r="78" spans="1:66" x14ac:dyDescent="0.25">
      <c r="A78">
        <v>2021</v>
      </c>
      <c r="B78" s="5">
        <v>44287</v>
      </c>
      <c r="C78" s="5">
        <v>44377</v>
      </c>
      <c r="D78" t="s">
        <v>149</v>
      </c>
      <c r="E78" t="s">
        <v>153</v>
      </c>
      <c r="F78" t="s">
        <v>156</v>
      </c>
      <c r="G78" t="s">
        <v>716</v>
      </c>
      <c r="H78" t="s">
        <v>288</v>
      </c>
      <c r="I78" s="26" t="s">
        <v>1007</v>
      </c>
      <c r="J78" t="s">
        <v>717</v>
      </c>
      <c r="K78" s="16" t="str">
        <f t="shared" si="1"/>
        <v>202105000026</v>
      </c>
      <c r="L78" t="s">
        <v>300</v>
      </c>
      <c r="M78" t="s">
        <v>301</v>
      </c>
      <c r="N78" t="s">
        <v>302</v>
      </c>
      <c r="P78" t="s">
        <v>303</v>
      </c>
      <c r="Q78" t="s">
        <v>183</v>
      </c>
      <c r="R78" t="s">
        <v>459</v>
      </c>
      <c r="S78" s="14">
        <v>89</v>
      </c>
      <c r="T78" s="14" t="s">
        <v>449</v>
      </c>
      <c r="U78" t="s">
        <v>198</v>
      </c>
      <c r="V78" t="s">
        <v>460</v>
      </c>
      <c r="W78">
        <v>1</v>
      </c>
      <c r="X78" t="s">
        <v>439</v>
      </c>
      <c r="Y78">
        <v>87</v>
      </c>
      <c r="Z78" t="s">
        <v>439</v>
      </c>
      <c r="AA78">
        <v>30</v>
      </c>
      <c r="AB78" t="s">
        <v>251</v>
      </c>
      <c r="AC78">
        <v>91150</v>
      </c>
      <c r="AH78" t="s">
        <v>418</v>
      </c>
      <c r="AI78" t="s">
        <v>413</v>
      </c>
      <c r="AJ78" s="15" t="s">
        <v>718</v>
      </c>
      <c r="AK78" s="5">
        <v>44319</v>
      </c>
      <c r="AN78">
        <v>260</v>
      </c>
      <c r="AO78">
        <v>301.60000000000002</v>
      </c>
      <c r="AP78">
        <v>0</v>
      </c>
      <c r="AQ78">
        <v>0</v>
      </c>
      <c r="AR78" t="s">
        <v>432</v>
      </c>
      <c r="AT78" t="s">
        <v>433</v>
      </c>
      <c r="AU78" s="19" t="str">
        <f t="shared" si="0"/>
        <v xml:space="preserve">SELLO NEW PRINTER </v>
      </c>
      <c r="AY78" s="26" t="s">
        <v>954</v>
      </c>
      <c r="BA78" t="s">
        <v>434</v>
      </c>
      <c r="BB78" t="s">
        <v>435</v>
      </c>
      <c r="BC78">
        <v>1</v>
      </c>
      <c r="BD78" t="s">
        <v>255</v>
      </c>
      <c r="BE78">
        <v>1</v>
      </c>
      <c r="BK78" t="s">
        <v>430</v>
      </c>
      <c r="BL78" s="5">
        <v>44396</v>
      </c>
      <c r="BM78" s="5">
        <v>44377</v>
      </c>
      <c r="BN78" t="s">
        <v>436</v>
      </c>
    </row>
    <row r="79" spans="1:66" x14ac:dyDescent="0.25">
      <c r="A79">
        <v>2021</v>
      </c>
      <c r="B79" s="5">
        <v>44287</v>
      </c>
      <c r="C79" s="5">
        <v>44377</v>
      </c>
      <c r="D79" t="s">
        <v>149</v>
      </c>
      <c r="E79" t="s">
        <v>153</v>
      </c>
      <c r="F79" t="s">
        <v>156</v>
      </c>
      <c r="G79" t="s">
        <v>719</v>
      </c>
      <c r="H79" t="s">
        <v>288</v>
      </c>
      <c r="I79" s="26" t="s">
        <v>1007</v>
      </c>
      <c r="J79" t="s">
        <v>376</v>
      </c>
      <c r="K79" s="16" t="str">
        <f t="shared" si="1"/>
        <v>202105000027</v>
      </c>
      <c r="L79" t="s">
        <v>300</v>
      </c>
      <c r="M79" t="s">
        <v>301</v>
      </c>
      <c r="N79" t="s">
        <v>302</v>
      </c>
      <c r="P79" t="s">
        <v>303</v>
      </c>
      <c r="Q79" t="s">
        <v>183</v>
      </c>
      <c r="R79" t="s">
        <v>459</v>
      </c>
      <c r="S79" s="14">
        <v>89</v>
      </c>
      <c r="T79" s="14" t="s">
        <v>449</v>
      </c>
      <c r="U79" t="s">
        <v>198</v>
      </c>
      <c r="V79" t="s">
        <v>460</v>
      </c>
      <c r="W79">
        <v>1</v>
      </c>
      <c r="X79" t="s">
        <v>439</v>
      </c>
      <c r="Y79">
        <v>87</v>
      </c>
      <c r="Z79" t="s">
        <v>439</v>
      </c>
      <c r="AA79">
        <v>30</v>
      </c>
      <c r="AB79" t="s">
        <v>251</v>
      </c>
      <c r="AC79">
        <v>91150</v>
      </c>
      <c r="AH79" t="s">
        <v>720</v>
      </c>
      <c r="AI79" t="s">
        <v>413</v>
      </c>
      <c r="AJ79" s="15" t="s">
        <v>721</v>
      </c>
      <c r="AK79" s="5">
        <v>44320</v>
      </c>
      <c r="AN79">
        <v>295</v>
      </c>
      <c r="AO79">
        <v>342.2</v>
      </c>
      <c r="AP79">
        <v>0</v>
      </c>
      <c r="AQ79">
        <v>0</v>
      </c>
      <c r="AR79" t="s">
        <v>432</v>
      </c>
      <c r="AT79" t="s">
        <v>433</v>
      </c>
      <c r="AU79" s="19" t="str">
        <f t="shared" si="0"/>
        <v>SELLO FECHADOR</v>
      </c>
      <c r="AY79" s="26" t="s">
        <v>955</v>
      </c>
      <c r="BA79" t="s">
        <v>434</v>
      </c>
      <c r="BB79" t="s">
        <v>435</v>
      </c>
      <c r="BC79">
        <v>1</v>
      </c>
      <c r="BD79" t="s">
        <v>255</v>
      </c>
      <c r="BE79">
        <v>1</v>
      </c>
      <c r="BK79" t="s">
        <v>430</v>
      </c>
      <c r="BL79" s="5">
        <v>44396</v>
      </c>
      <c r="BM79" s="5">
        <v>44377</v>
      </c>
      <c r="BN79" t="s">
        <v>436</v>
      </c>
    </row>
    <row r="80" spans="1:66" x14ac:dyDescent="0.25">
      <c r="A80">
        <v>2021</v>
      </c>
      <c r="B80" s="5">
        <v>44287</v>
      </c>
      <c r="C80" s="5">
        <v>44377</v>
      </c>
      <c r="D80" t="s">
        <v>149</v>
      </c>
      <c r="E80" t="s">
        <v>153</v>
      </c>
      <c r="F80" t="s">
        <v>156</v>
      </c>
      <c r="G80" t="s">
        <v>722</v>
      </c>
      <c r="H80" t="s">
        <v>288</v>
      </c>
      <c r="I80" s="26" t="s">
        <v>1007</v>
      </c>
      <c r="J80" t="s">
        <v>376</v>
      </c>
      <c r="K80" s="16" t="str">
        <f t="shared" si="1"/>
        <v>202105000030</v>
      </c>
      <c r="L80" t="s">
        <v>300</v>
      </c>
      <c r="M80" t="s">
        <v>301</v>
      </c>
      <c r="N80" t="s">
        <v>302</v>
      </c>
      <c r="P80" t="s">
        <v>303</v>
      </c>
      <c r="Q80" t="s">
        <v>183</v>
      </c>
      <c r="R80" t="s">
        <v>459</v>
      </c>
      <c r="S80" s="14">
        <v>89</v>
      </c>
      <c r="T80" s="14" t="s">
        <v>449</v>
      </c>
      <c r="U80" t="s">
        <v>198</v>
      </c>
      <c r="V80" t="s">
        <v>460</v>
      </c>
      <c r="W80">
        <v>1</v>
      </c>
      <c r="X80" t="s">
        <v>439</v>
      </c>
      <c r="Y80">
        <v>87</v>
      </c>
      <c r="Z80" t="s">
        <v>439</v>
      </c>
      <c r="AA80">
        <v>30</v>
      </c>
      <c r="AB80" t="s">
        <v>251</v>
      </c>
      <c r="AC80">
        <v>91150</v>
      </c>
      <c r="AH80" t="s">
        <v>422</v>
      </c>
      <c r="AI80" t="s">
        <v>413</v>
      </c>
      <c r="AJ80" s="15" t="s">
        <v>723</v>
      </c>
      <c r="AK80" s="5">
        <v>44320</v>
      </c>
      <c r="AN80">
        <v>295</v>
      </c>
      <c r="AO80">
        <v>342.2</v>
      </c>
      <c r="AP80">
        <v>0</v>
      </c>
      <c r="AQ80">
        <v>0</v>
      </c>
      <c r="AR80" t="s">
        <v>432</v>
      </c>
      <c r="AT80" t="s">
        <v>433</v>
      </c>
      <c r="AU80" s="19" t="str">
        <f t="shared" si="0"/>
        <v>SELLO FECHADOR</v>
      </c>
      <c r="AY80" s="26" t="s">
        <v>956</v>
      </c>
      <c r="BA80" t="s">
        <v>434</v>
      </c>
      <c r="BB80" t="s">
        <v>435</v>
      </c>
      <c r="BC80">
        <v>1</v>
      </c>
      <c r="BD80" t="s">
        <v>255</v>
      </c>
      <c r="BE80">
        <v>1</v>
      </c>
      <c r="BK80" t="s">
        <v>430</v>
      </c>
      <c r="BL80" s="5">
        <v>44396</v>
      </c>
      <c r="BM80" s="5">
        <v>44377</v>
      </c>
      <c r="BN80" t="s">
        <v>436</v>
      </c>
    </row>
    <row r="81" spans="1:66" x14ac:dyDescent="0.25">
      <c r="A81">
        <v>2021</v>
      </c>
      <c r="B81" s="5">
        <v>44287</v>
      </c>
      <c r="C81" s="5">
        <v>44377</v>
      </c>
      <c r="D81" t="s">
        <v>149</v>
      </c>
      <c r="E81" t="s">
        <v>155</v>
      </c>
      <c r="F81" t="s">
        <v>156</v>
      </c>
      <c r="G81" t="s">
        <v>724</v>
      </c>
      <c r="H81" t="s">
        <v>288</v>
      </c>
      <c r="I81" s="26" t="s">
        <v>1007</v>
      </c>
      <c r="J81" t="s">
        <v>725</v>
      </c>
      <c r="K81" s="16" t="str">
        <f t="shared" si="1"/>
        <v>202105000032</v>
      </c>
      <c r="L81" t="s">
        <v>349</v>
      </c>
      <c r="M81" t="s">
        <v>350</v>
      </c>
      <c r="N81" t="s">
        <v>351</v>
      </c>
      <c r="P81" t="s">
        <v>352</v>
      </c>
      <c r="S81" s="14"/>
      <c r="T81" s="14"/>
      <c r="W81">
        <v>1</v>
      </c>
      <c r="X81" t="s">
        <v>439</v>
      </c>
      <c r="Y81">
        <v>87</v>
      </c>
      <c r="Z81" t="s">
        <v>439</v>
      </c>
      <c r="AA81">
        <v>30</v>
      </c>
      <c r="AB81" t="s">
        <v>251</v>
      </c>
      <c r="AC81">
        <v>91000</v>
      </c>
      <c r="AH81" t="s">
        <v>420</v>
      </c>
      <c r="AI81" t="s">
        <v>413</v>
      </c>
      <c r="AJ81" s="15" t="s">
        <v>726</v>
      </c>
      <c r="AK81" s="5">
        <v>44322</v>
      </c>
      <c r="AN81">
        <v>10000</v>
      </c>
      <c r="AO81">
        <v>10600</v>
      </c>
      <c r="AP81">
        <v>0</v>
      </c>
      <c r="AQ81">
        <v>0</v>
      </c>
      <c r="AR81" t="s">
        <v>432</v>
      </c>
      <c r="AT81" t="s">
        <v>433</v>
      </c>
      <c r="AU81" s="19" t="str">
        <f t="shared" ref="AU81:AU130" si="2">J81</f>
        <v>RENTA OFICINA DE OIC DEL MES DE MAYO</v>
      </c>
      <c r="AY81" s="26" t="s">
        <v>957</v>
      </c>
      <c r="BA81" t="s">
        <v>434</v>
      </c>
      <c r="BB81" t="s">
        <v>435</v>
      </c>
      <c r="BC81">
        <v>1</v>
      </c>
      <c r="BD81" t="s">
        <v>255</v>
      </c>
      <c r="BE81">
        <v>1</v>
      </c>
      <c r="BK81" t="s">
        <v>430</v>
      </c>
      <c r="BL81" s="5">
        <v>44396</v>
      </c>
      <c r="BM81" s="5">
        <v>44377</v>
      </c>
      <c r="BN81" t="s">
        <v>436</v>
      </c>
    </row>
    <row r="82" spans="1:66" x14ac:dyDescent="0.25">
      <c r="A82">
        <v>2021</v>
      </c>
      <c r="B82" s="5">
        <v>44287</v>
      </c>
      <c r="C82" s="5">
        <v>44377</v>
      </c>
      <c r="D82" t="s">
        <v>149</v>
      </c>
      <c r="E82" t="s">
        <v>153</v>
      </c>
      <c r="F82" t="s">
        <v>156</v>
      </c>
      <c r="G82" t="s">
        <v>727</v>
      </c>
      <c r="H82" t="s">
        <v>288</v>
      </c>
      <c r="I82" s="26" t="s">
        <v>1007</v>
      </c>
      <c r="J82" t="s">
        <v>385</v>
      </c>
      <c r="K82" s="16" t="str">
        <f t="shared" ref="K82:K130" si="3">MID(G82,3,12)</f>
        <v>202105000038</v>
      </c>
      <c r="L82" t="s">
        <v>300</v>
      </c>
      <c r="M82" t="s">
        <v>301</v>
      </c>
      <c r="N82" t="s">
        <v>302</v>
      </c>
      <c r="P82" t="s">
        <v>303</v>
      </c>
      <c r="Q82" t="s">
        <v>183</v>
      </c>
      <c r="R82" t="s">
        <v>459</v>
      </c>
      <c r="S82" s="14">
        <v>89</v>
      </c>
      <c r="T82" s="14" t="s">
        <v>449</v>
      </c>
      <c r="U82" t="s">
        <v>198</v>
      </c>
      <c r="V82" t="s">
        <v>460</v>
      </c>
      <c r="W82">
        <v>1</v>
      </c>
      <c r="X82" t="s">
        <v>439</v>
      </c>
      <c r="Y82">
        <v>87</v>
      </c>
      <c r="Z82" t="s">
        <v>439</v>
      </c>
      <c r="AA82">
        <v>30</v>
      </c>
      <c r="AB82" t="s">
        <v>251</v>
      </c>
      <c r="AC82">
        <v>91150</v>
      </c>
      <c r="AH82" t="s">
        <v>412</v>
      </c>
      <c r="AI82" t="s">
        <v>413</v>
      </c>
      <c r="AJ82" s="15" t="s">
        <v>728</v>
      </c>
      <c r="AK82" s="5">
        <v>44327</v>
      </c>
      <c r="AN82">
        <v>75</v>
      </c>
      <c r="AO82">
        <v>87</v>
      </c>
      <c r="AP82">
        <v>0</v>
      </c>
      <c r="AQ82">
        <v>0</v>
      </c>
      <c r="AR82" t="s">
        <v>432</v>
      </c>
      <c r="AT82" t="s">
        <v>433</v>
      </c>
      <c r="AU82" s="19" t="str">
        <f t="shared" si="2"/>
        <v>SELLO DE MADERA</v>
      </c>
      <c r="AY82" s="26" t="s">
        <v>958</v>
      </c>
      <c r="BA82" t="s">
        <v>434</v>
      </c>
      <c r="BB82" t="s">
        <v>435</v>
      </c>
      <c r="BC82">
        <v>1</v>
      </c>
      <c r="BD82" t="s">
        <v>255</v>
      </c>
      <c r="BE82">
        <v>1</v>
      </c>
      <c r="BK82" t="s">
        <v>430</v>
      </c>
      <c r="BL82" s="5">
        <v>44396</v>
      </c>
      <c r="BM82" s="5">
        <v>44377</v>
      </c>
      <c r="BN82" t="s">
        <v>436</v>
      </c>
    </row>
    <row r="83" spans="1:66" x14ac:dyDescent="0.25">
      <c r="A83">
        <v>2021</v>
      </c>
      <c r="B83" s="5">
        <v>44287</v>
      </c>
      <c r="C83" s="5">
        <v>44377</v>
      </c>
      <c r="D83" t="s">
        <v>149</v>
      </c>
      <c r="E83" t="s">
        <v>155</v>
      </c>
      <c r="F83" t="s">
        <v>156</v>
      </c>
      <c r="G83" t="s">
        <v>729</v>
      </c>
      <c r="H83" t="s">
        <v>288</v>
      </c>
      <c r="I83" s="26" t="s">
        <v>1007</v>
      </c>
      <c r="J83" t="s">
        <v>734</v>
      </c>
      <c r="K83" s="16" t="str">
        <f t="shared" si="3"/>
        <v>202105000044</v>
      </c>
      <c r="L83" t="s">
        <v>289</v>
      </c>
      <c r="M83" t="s">
        <v>290</v>
      </c>
      <c r="N83" t="s">
        <v>291</v>
      </c>
      <c r="P83" t="s">
        <v>292</v>
      </c>
      <c r="Q83" t="s">
        <v>183</v>
      </c>
      <c r="R83" t="s">
        <v>408</v>
      </c>
      <c r="S83" s="14">
        <v>65</v>
      </c>
      <c r="T83" s="14"/>
      <c r="U83" t="s">
        <v>189</v>
      </c>
      <c r="V83" t="s">
        <v>409</v>
      </c>
      <c r="W83">
        <v>1</v>
      </c>
      <c r="X83" t="s">
        <v>410</v>
      </c>
      <c r="Y83">
        <v>125</v>
      </c>
      <c r="Z83" t="s">
        <v>410</v>
      </c>
      <c r="AA83">
        <v>30</v>
      </c>
      <c r="AB83" t="s">
        <v>251</v>
      </c>
      <c r="AC83">
        <v>94970</v>
      </c>
      <c r="AH83" s="24" t="s">
        <v>411</v>
      </c>
      <c r="AI83" t="s">
        <v>413</v>
      </c>
      <c r="AJ83" s="15" t="s">
        <v>554</v>
      </c>
      <c r="AK83" s="5">
        <v>44317</v>
      </c>
      <c r="AN83">
        <v>5512.5</v>
      </c>
      <c r="AO83">
        <v>5843.25</v>
      </c>
      <c r="AP83">
        <v>0</v>
      </c>
      <c r="AQ83">
        <v>0</v>
      </c>
      <c r="AR83" t="s">
        <v>432</v>
      </c>
      <c r="AT83" t="s">
        <v>433</v>
      </c>
      <c r="AU83" s="19" t="str">
        <f t="shared" si="2"/>
        <v>RENTA OFICINA ENLACE REGIONAL ZONA CENTRO FORTIN DE MAYO</v>
      </c>
      <c r="AY83" s="26" t="s">
        <v>959</v>
      </c>
      <c r="BA83" t="s">
        <v>434</v>
      </c>
      <c r="BB83" t="s">
        <v>435</v>
      </c>
      <c r="BC83">
        <v>1</v>
      </c>
      <c r="BD83" t="s">
        <v>255</v>
      </c>
      <c r="BE83">
        <v>1</v>
      </c>
      <c r="BK83" t="s">
        <v>430</v>
      </c>
      <c r="BL83" s="5">
        <v>44396</v>
      </c>
      <c r="BM83" s="5">
        <v>44377</v>
      </c>
      <c r="BN83" t="s">
        <v>436</v>
      </c>
    </row>
    <row r="84" spans="1:66" x14ac:dyDescent="0.25">
      <c r="A84">
        <v>2021</v>
      </c>
      <c r="B84" s="5">
        <v>44287</v>
      </c>
      <c r="C84" s="5">
        <v>44377</v>
      </c>
      <c r="D84" t="s">
        <v>149</v>
      </c>
      <c r="E84" t="s">
        <v>155</v>
      </c>
      <c r="F84" t="s">
        <v>156</v>
      </c>
      <c r="G84" t="s">
        <v>730</v>
      </c>
      <c r="H84" t="s">
        <v>288</v>
      </c>
      <c r="I84" s="26" t="s">
        <v>1007</v>
      </c>
      <c r="J84" t="s">
        <v>731</v>
      </c>
      <c r="K84" s="16" t="str">
        <f t="shared" si="3"/>
        <v>202105000051</v>
      </c>
      <c r="O84" t="s">
        <v>298</v>
      </c>
      <c r="P84" t="s">
        <v>299</v>
      </c>
      <c r="Q84" t="s">
        <v>183</v>
      </c>
      <c r="R84" t="s">
        <v>468</v>
      </c>
      <c r="S84" s="14">
        <v>109</v>
      </c>
      <c r="T84" s="14"/>
      <c r="U84" t="s">
        <v>189</v>
      </c>
      <c r="V84" t="s">
        <v>469</v>
      </c>
      <c r="W84">
        <v>1</v>
      </c>
      <c r="X84" t="s">
        <v>439</v>
      </c>
      <c r="Y84">
        <v>87</v>
      </c>
      <c r="Z84" t="s">
        <v>439</v>
      </c>
      <c r="AA84">
        <v>30</v>
      </c>
      <c r="AB84" t="s">
        <v>251</v>
      </c>
      <c r="AC84">
        <v>91140</v>
      </c>
      <c r="AH84" t="s">
        <v>420</v>
      </c>
      <c r="AI84" t="s">
        <v>413</v>
      </c>
      <c r="AJ84" s="15">
        <v>54013</v>
      </c>
      <c r="AK84" s="5">
        <v>44334</v>
      </c>
      <c r="AN84">
        <v>968.97</v>
      </c>
      <c r="AO84">
        <v>1124</v>
      </c>
      <c r="AP84">
        <v>0</v>
      </c>
      <c r="AQ84">
        <v>0</v>
      </c>
      <c r="AR84" t="s">
        <v>432</v>
      </c>
      <c r="AT84" t="s">
        <v>433</v>
      </c>
      <c r="AU84" s="19" t="str">
        <f t="shared" si="2"/>
        <v xml:space="preserve">SERVICIO DE AGUA POTABLE </v>
      </c>
      <c r="AY84" s="18" t="s">
        <v>960</v>
      </c>
      <c r="BA84" t="s">
        <v>434</v>
      </c>
      <c r="BB84" t="s">
        <v>435</v>
      </c>
      <c r="BC84">
        <v>1</v>
      </c>
      <c r="BD84" t="s">
        <v>255</v>
      </c>
      <c r="BE84">
        <v>1</v>
      </c>
      <c r="BK84" t="s">
        <v>430</v>
      </c>
      <c r="BL84" s="5">
        <v>44396</v>
      </c>
      <c r="BM84" s="5">
        <v>44377</v>
      </c>
      <c r="BN84" t="s">
        <v>436</v>
      </c>
    </row>
    <row r="85" spans="1:66" x14ac:dyDescent="0.25">
      <c r="A85">
        <v>2021</v>
      </c>
      <c r="B85" s="5">
        <v>44287</v>
      </c>
      <c r="C85" s="5">
        <v>44377</v>
      </c>
      <c r="D85" t="s">
        <v>149</v>
      </c>
      <c r="E85" t="s">
        <v>155</v>
      </c>
      <c r="F85" t="s">
        <v>156</v>
      </c>
      <c r="G85" t="s">
        <v>732</v>
      </c>
      <c r="H85" t="s">
        <v>288</v>
      </c>
      <c r="I85" s="26" t="s">
        <v>1007</v>
      </c>
      <c r="J85" t="s">
        <v>735</v>
      </c>
      <c r="K85" s="16" t="str">
        <f t="shared" si="3"/>
        <v>202105000052</v>
      </c>
      <c r="L85" t="s">
        <v>368</v>
      </c>
      <c r="M85" t="s">
        <v>369</v>
      </c>
      <c r="N85" t="s">
        <v>370</v>
      </c>
      <c r="P85" t="s">
        <v>371</v>
      </c>
      <c r="Q85" t="s">
        <v>164</v>
      </c>
      <c r="R85" t="s">
        <v>458</v>
      </c>
      <c r="S85" s="14">
        <v>22</v>
      </c>
      <c r="T85" s="14">
        <v>100</v>
      </c>
      <c r="U85" t="s">
        <v>189</v>
      </c>
      <c r="V85" t="s">
        <v>409</v>
      </c>
      <c r="W85">
        <v>1</v>
      </c>
      <c r="X85" t="s">
        <v>439</v>
      </c>
      <c r="Y85">
        <v>87</v>
      </c>
      <c r="Z85" t="s">
        <v>439</v>
      </c>
      <c r="AA85">
        <v>30</v>
      </c>
      <c r="AB85" t="s">
        <v>251</v>
      </c>
      <c r="AC85">
        <v>91000</v>
      </c>
      <c r="AH85" s="24" t="s">
        <v>411</v>
      </c>
      <c r="AI85" t="s">
        <v>413</v>
      </c>
      <c r="AJ85" s="15" t="s">
        <v>733</v>
      </c>
      <c r="AK85" s="5">
        <v>44319</v>
      </c>
      <c r="AN85">
        <v>14517.51</v>
      </c>
      <c r="AO85">
        <v>15388.56</v>
      </c>
      <c r="AP85">
        <v>0</v>
      </c>
      <c r="AQ85">
        <v>0</v>
      </c>
      <c r="AR85" t="s">
        <v>432</v>
      </c>
      <c r="AT85" t="s">
        <v>433</v>
      </c>
      <c r="AU85" s="19" t="str">
        <f t="shared" si="2"/>
        <v>RENTA OFICINAS SINDICATO SIDETAV DE MAYO</v>
      </c>
      <c r="AY85" s="26" t="s">
        <v>961</v>
      </c>
      <c r="BA85" t="s">
        <v>434</v>
      </c>
      <c r="BB85" t="s">
        <v>435</v>
      </c>
      <c r="BC85">
        <v>1</v>
      </c>
      <c r="BD85" t="s">
        <v>255</v>
      </c>
      <c r="BE85">
        <v>1</v>
      </c>
      <c r="BK85" t="s">
        <v>430</v>
      </c>
      <c r="BL85" s="5">
        <v>44396</v>
      </c>
      <c r="BM85" s="5">
        <v>44377</v>
      </c>
      <c r="BN85" t="s">
        <v>436</v>
      </c>
    </row>
    <row r="86" spans="1:66" x14ac:dyDescent="0.25">
      <c r="A86">
        <v>2021</v>
      </c>
      <c r="B86" s="5">
        <v>44287</v>
      </c>
      <c r="C86" s="5">
        <v>44377</v>
      </c>
      <c r="D86" t="s">
        <v>149</v>
      </c>
      <c r="E86" t="s">
        <v>155</v>
      </c>
      <c r="F86" t="s">
        <v>156</v>
      </c>
      <c r="G86" t="s">
        <v>736</v>
      </c>
      <c r="H86" t="s">
        <v>288</v>
      </c>
      <c r="I86" s="26" t="s">
        <v>1007</v>
      </c>
      <c r="J86" t="s">
        <v>737</v>
      </c>
      <c r="K86" s="16" t="str">
        <f t="shared" si="3"/>
        <v>202105000053</v>
      </c>
      <c r="O86" t="s">
        <v>298</v>
      </c>
      <c r="P86" t="s">
        <v>299</v>
      </c>
      <c r="Q86" t="s">
        <v>183</v>
      </c>
      <c r="R86" t="s">
        <v>468</v>
      </c>
      <c r="S86" s="14">
        <v>109</v>
      </c>
      <c r="T86" s="14"/>
      <c r="U86" t="s">
        <v>189</v>
      </c>
      <c r="V86" t="s">
        <v>469</v>
      </c>
      <c r="W86">
        <v>1</v>
      </c>
      <c r="X86" t="s">
        <v>439</v>
      </c>
      <c r="Y86">
        <v>87</v>
      </c>
      <c r="Z86" t="s">
        <v>439</v>
      </c>
      <c r="AA86">
        <v>30</v>
      </c>
      <c r="AB86" t="s">
        <v>251</v>
      </c>
      <c r="AC86">
        <v>91140</v>
      </c>
      <c r="AH86" s="24" t="s">
        <v>411</v>
      </c>
      <c r="AI86" t="s">
        <v>413</v>
      </c>
      <c r="AJ86" s="15">
        <v>65208</v>
      </c>
      <c r="AK86" s="5">
        <v>44334</v>
      </c>
      <c r="AN86">
        <v>1929.01</v>
      </c>
      <c r="AO86">
        <v>2143</v>
      </c>
      <c r="AP86">
        <v>0</v>
      </c>
      <c r="AQ86">
        <v>0</v>
      </c>
      <c r="AR86" t="s">
        <v>432</v>
      </c>
      <c r="AT86" t="s">
        <v>433</v>
      </c>
      <c r="AU86" s="19" t="str">
        <f t="shared" si="2"/>
        <v>SERVICIO DE AGUA POTABLE OFICINAS CENTRALES DEL PERIODO MARZO ABRIL</v>
      </c>
      <c r="AY86" s="26" t="s">
        <v>962</v>
      </c>
      <c r="BA86" t="s">
        <v>434</v>
      </c>
      <c r="BB86" t="s">
        <v>435</v>
      </c>
      <c r="BC86">
        <v>1</v>
      </c>
      <c r="BD86" t="s">
        <v>255</v>
      </c>
      <c r="BE86">
        <v>1</v>
      </c>
      <c r="BK86" t="s">
        <v>430</v>
      </c>
      <c r="BL86" s="5">
        <v>44396</v>
      </c>
      <c r="BM86" s="5">
        <v>44377</v>
      </c>
      <c r="BN86" t="s">
        <v>436</v>
      </c>
    </row>
    <row r="87" spans="1:66" x14ac:dyDescent="0.25">
      <c r="A87">
        <v>2021</v>
      </c>
      <c r="B87" s="5">
        <v>44287</v>
      </c>
      <c r="C87" s="5">
        <v>44377</v>
      </c>
      <c r="D87" t="s">
        <v>149</v>
      </c>
      <c r="E87" t="s">
        <v>155</v>
      </c>
      <c r="F87" t="s">
        <v>156</v>
      </c>
      <c r="G87" t="s">
        <v>738</v>
      </c>
      <c r="H87" t="s">
        <v>288</v>
      </c>
      <c r="I87" s="26" t="s">
        <v>1007</v>
      </c>
      <c r="J87" s="24" t="s">
        <v>737</v>
      </c>
      <c r="K87" s="16" t="str">
        <f t="shared" si="3"/>
        <v>202105000054</v>
      </c>
      <c r="O87" s="24" t="s">
        <v>298</v>
      </c>
      <c r="P87" s="24" t="s">
        <v>299</v>
      </c>
      <c r="Q87" s="24" t="s">
        <v>183</v>
      </c>
      <c r="R87" s="24" t="s">
        <v>468</v>
      </c>
      <c r="S87" s="14">
        <v>109</v>
      </c>
      <c r="T87" s="14"/>
      <c r="U87" s="24" t="s">
        <v>189</v>
      </c>
      <c r="V87" s="24" t="s">
        <v>469</v>
      </c>
      <c r="W87" s="24">
        <v>1</v>
      </c>
      <c r="X87" s="24" t="s">
        <v>439</v>
      </c>
      <c r="Y87" s="24">
        <v>87</v>
      </c>
      <c r="Z87" s="24" t="s">
        <v>439</v>
      </c>
      <c r="AA87" s="24">
        <v>30</v>
      </c>
      <c r="AB87" s="24" t="s">
        <v>251</v>
      </c>
      <c r="AC87" s="24">
        <v>91140</v>
      </c>
      <c r="AD87" s="24"/>
      <c r="AE87" s="24"/>
      <c r="AF87" s="24"/>
      <c r="AG87" s="24"/>
      <c r="AH87" s="24" t="s">
        <v>411</v>
      </c>
      <c r="AI87" s="24" t="s">
        <v>413</v>
      </c>
      <c r="AJ87" s="15">
        <v>65207</v>
      </c>
      <c r="AK87" s="5">
        <v>44334</v>
      </c>
      <c r="AN87">
        <v>2586.94</v>
      </c>
      <c r="AO87">
        <v>2874</v>
      </c>
      <c r="AP87">
        <v>0</v>
      </c>
      <c r="AQ87">
        <v>0</v>
      </c>
      <c r="AR87" t="s">
        <v>432</v>
      </c>
      <c r="AT87" t="s">
        <v>433</v>
      </c>
      <c r="AU87" s="19" t="str">
        <f t="shared" si="2"/>
        <v>SERVICIO DE AGUA POTABLE OFICINAS CENTRALES DEL PERIODO MARZO ABRIL</v>
      </c>
      <c r="AY87" s="26" t="s">
        <v>963</v>
      </c>
      <c r="BA87" t="s">
        <v>434</v>
      </c>
      <c r="BB87" t="s">
        <v>435</v>
      </c>
      <c r="BC87">
        <v>1</v>
      </c>
      <c r="BD87" t="s">
        <v>255</v>
      </c>
      <c r="BE87">
        <v>1</v>
      </c>
      <c r="BK87" t="s">
        <v>430</v>
      </c>
      <c r="BL87" s="5">
        <v>44396</v>
      </c>
      <c r="BM87" s="5">
        <v>44377</v>
      </c>
      <c r="BN87" t="s">
        <v>436</v>
      </c>
    </row>
    <row r="88" spans="1:66" x14ac:dyDescent="0.25">
      <c r="A88">
        <v>2021</v>
      </c>
      <c r="B88" s="5">
        <v>44287</v>
      </c>
      <c r="C88" s="5">
        <v>44377</v>
      </c>
      <c r="D88" t="s">
        <v>149</v>
      </c>
      <c r="E88" t="s">
        <v>153</v>
      </c>
      <c r="F88" t="s">
        <v>156</v>
      </c>
      <c r="G88" t="s">
        <v>739</v>
      </c>
      <c r="H88" t="s">
        <v>288</v>
      </c>
      <c r="I88" s="26" t="s">
        <v>1007</v>
      </c>
      <c r="J88" t="s">
        <v>375</v>
      </c>
      <c r="K88" s="16" t="str">
        <f t="shared" si="3"/>
        <v>202105000055</v>
      </c>
      <c r="L88" t="s">
        <v>343</v>
      </c>
      <c r="M88" t="s">
        <v>344</v>
      </c>
      <c r="N88" t="s">
        <v>345</v>
      </c>
      <c r="P88" t="s">
        <v>346</v>
      </c>
      <c r="Q88" t="s">
        <v>164</v>
      </c>
      <c r="R88" t="s">
        <v>558</v>
      </c>
      <c r="S88" s="14">
        <v>128</v>
      </c>
      <c r="T88" s="14"/>
      <c r="U88" t="s">
        <v>189</v>
      </c>
      <c r="V88" t="s">
        <v>452</v>
      </c>
      <c r="W88">
        <v>1</v>
      </c>
      <c r="X88" t="s">
        <v>439</v>
      </c>
      <c r="Y88">
        <v>87</v>
      </c>
      <c r="Z88" t="s">
        <v>439</v>
      </c>
      <c r="AA88">
        <v>30</v>
      </c>
      <c r="AB88" t="s">
        <v>251</v>
      </c>
      <c r="AC88">
        <v>91120</v>
      </c>
      <c r="AH88" s="24" t="s">
        <v>413</v>
      </c>
      <c r="AI88" t="s">
        <v>413</v>
      </c>
      <c r="AJ88" s="15">
        <v>61385</v>
      </c>
      <c r="AK88" s="5">
        <v>44334</v>
      </c>
      <c r="AN88">
        <v>7176</v>
      </c>
      <c r="AO88">
        <v>8324.16</v>
      </c>
      <c r="AP88">
        <v>0</v>
      </c>
      <c r="AQ88">
        <v>0</v>
      </c>
      <c r="AR88" t="s">
        <v>432</v>
      </c>
      <c r="AT88" t="s">
        <v>433</v>
      </c>
      <c r="AU88" s="19" t="str">
        <f t="shared" si="2"/>
        <v>TOALLA EN ROLLO PARA MANOS</v>
      </c>
      <c r="AY88" s="26" t="s">
        <v>964</v>
      </c>
      <c r="BA88" t="s">
        <v>434</v>
      </c>
      <c r="BB88" t="s">
        <v>435</v>
      </c>
      <c r="BC88">
        <v>1</v>
      </c>
      <c r="BD88" t="s">
        <v>255</v>
      </c>
      <c r="BE88">
        <v>1</v>
      </c>
      <c r="BK88" t="s">
        <v>430</v>
      </c>
      <c r="BL88" s="5">
        <v>44396</v>
      </c>
      <c r="BM88" s="5">
        <v>44377</v>
      </c>
      <c r="BN88" t="s">
        <v>436</v>
      </c>
    </row>
    <row r="89" spans="1:66" x14ac:dyDescent="0.25">
      <c r="A89">
        <v>2021</v>
      </c>
      <c r="B89" s="5">
        <v>44287</v>
      </c>
      <c r="C89" s="5">
        <v>44377</v>
      </c>
      <c r="D89" t="s">
        <v>149</v>
      </c>
      <c r="E89" t="s">
        <v>153</v>
      </c>
      <c r="F89" t="s">
        <v>156</v>
      </c>
      <c r="G89" t="s">
        <v>740</v>
      </c>
      <c r="H89" t="s">
        <v>288</v>
      </c>
      <c r="I89" s="26" t="s">
        <v>1007</v>
      </c>
      <c r="J89" t="s">
        <v>327</v>
      </c>
      <c r="K89" s="16" t="str">
        <f t="shared" si="3"/>
        <v>202105000056</v>
      </c>
      <c r="O89" t="s">
        <v>328</v>
      </c>
      <c r="P89" t="s">
        <v>329</v>
      </c>
      <c r="Q89" t="s">
        <v>164</v>
      </c>
      <c r="R89" t="s">
        <v>741</v>
      </c>
      <c r="S89" s="14">
        <v>171</v>
      </c>
      <c r="T89" s="14" t="s">
        <v>473</v>
      </c>
      <c r="U89" t="s">
        <v>189</v>
      </c>
      <c r="V89" t="s">
        <v>446</v>
      </c>
      <c r="W89">
        <v>1</v>
      </c>
      <c r="X89" t="s">
        <v>439</v>
      </c>
      <c r="Y89">
        <v>87</v>
      </c>
      <c r="Z89" t="s">
        <v>439</v>
      </c>
      <c r="AA89">
        <v>30</v>
      </c>
      <c r="AB89" t="s">
        <v>251</v>
      </c>
      <c r="AC89">
        <v>91110</v>
      </c>
      <c r="AH89" t="s">
        <v>429</v>
      </c>
      <c r="AI89" t="s">
        <v>413</v>
      </c>
      <c r="AJ89" s="15" t="s">
        <v>742</v>
      </c>
      <c r="AK89" s="5">
        <v>44336</v>
      </c>
      <c r="AN89">
        <v>1853.45</v>
      </c>
      <c r="AO89">
        <v>2150</v>
      </c>
      <c r="AP89">
        <v>0</v>
      </c>
      <c r="AQ89">
        <v>0</v>
      </c>
      <c r="AR89" t="s">
        <v>432</v>
      </c>
      <c r="AT89" t="s">
        <v>433</v>
      </c>
      <c r="AU89" s="19" t="str">
        <f t="shared" si="2"/>
        <v xml:space="preserve">PAPEL BOND KRONALINE 91 X 50 </v>
      </c>
      <c r="AY89" s="26" t="s">
        <v>965</v>
      </c>
      <c r="BA89" t="s">
        <v>434</v>
      </c>
      <c r="BB89" t="s">
        <v>435</v>
      </c>
      <c r="BC89">
        <v>1</v>
      </c>
      <c r="BD89" t="s">
        <v>255</v>
      </c>
      <c r="BE89">
        <v>1</v>
      </c>
      <c r="BK89" t="s">
        <v>430</v>
      </c>
      <c r="BL89" s="5">
        <v>44396</v>
      </c>
      <c r="BM89" s="5">
        <v>44377</v>
      </c>
      <c r="BN89" t="s">
        <v>436</v>
      </c>
    </row>
    <row r="90" spans="1:66" x14ac:dyDescent="0.25">
      <c r="A90">
        <v>2021</v>
      </c>
      <c r="B90" s="5">
        <v>44287</v>
      </c>
      <c r="C90" s="5">
        <v>44377</v>
      </c>
      <c r="D90" t="s">
        <v>149</v>
      </c>
      <c r="E90" t="s">
        <v>153</v>
      </c>
      <c r="F90" t="s">
        <v>156</v>
      </c>
      <c r="G90" t="s">
        <v>743</v>
      </c>
      <c r="H90" t="s">
        <v>288</v>
      </c>
      <c r="I90" s="26" t="s">
        <v>1007</v>
      </c>
      <c r="J90" t="s">
        <v>744</v>
      </c>
      <c r="K90" s="16" t="str">
        <f t="shared" si="3"/>
        <v>202105000057</v>
      </c>
      <c r="L90" t="s">
        <v>372</v>
      </c>
      <c r="M90" t="s">
        <v>297</v>
      </c>
      <c r="N90" t="s">
        <v>307</v>
      </c>
      <c r="P90" t="s">
        <v>354</v>
      </c>
      <c r="Q90" t="s">
        <v>164</v>
      </c>
      <c r="R90" t="s">
        <v>448</v>
      </c>
      <c r="S90" s="14">
        <v>144</v>
      </c>
      <c r="T90" s="14" t="s">
        <v>449</v>
      </c>
      <c r="U90" t="s">
        <v>189</v>
      </c>
      <c r="V90" t="s">
        <v>450</v>
      </c>
      <c r="W90">
        <v>1</v>
      </c>
      <c r="X90" t="s">
        <v>439</v>
      </c>
      <c r="Y90">
        <v>87</v>
      </c>
      <c r="Z90" t="s">
        <v>439</v>
      </c>
      <c r="AA90">
        <v>30</v>
      </c>
      <c r="AB90" t="s">
        <v>251</v>
      </c>
      <c r="AC90">
        <v>91050</v>
      </c>
      <c r="AH90" t="s">
        <v>420</v>
      </c>
      <c r="AI90" t="s">
        <v>413</v>
      </c>
      <c r="AJ90" s="15" t="s">
        <v>745</v>
      </c>
      <c r="AK90" s="5">
        <v>44337</v>
      </c>
      <c r="AN90">
        <v>450</v>
      </c>
      <c r="AO90">
        <v>522</v>
      </c>
      <c r="AP90">
        <v>0</v>
      </c>
      <c r="AQ90">
        <v>0</v>
      </c>
      <c r="AR90" t="s">
        <v>432</v>
      </c>
      <c r="AT90" t="s">
        <v>433</v>
      </c>
      <c r="AU90" s="19" t="str">
        <f t="shared" si="2"/>
        <v>SELLO DE GOLPE CONLEYENDA</v>
      </c>
      <c r="AY90" s="26" t="s">
        <v>966</v>
      </c>
      <c r="BA90" t="s">
        <v>434</v>
      </c>
      <c r="BB90" t="s">
        <v>435</v>
      </c>
      <c r="BC90">
        <v>1</v>
      </c>
      <c r="BD90" t="s">
        <v>255</v>
      </c>
      <c r="BE90">
        <v>1</v>
      </c>
      <c r="BK90" t="s">
        <v>430</v>
      </c>
      <c r="BL90" s="5">
        <v>44396</v>
      </c>
      <c r="BM90" s="5">
        <v>44377</v>
      </c>
      <c r="BN90" t="s">
        <v>436</v>
      </c>
    </row>
    <row r="91" spans="1:66" x14ac:dyDescent="0.25">
      <c r="A91">
        <v>2021</v>
      </c>
      <c r="B91" s="5">
        <v>44287</v>
      </c>
      <c r="C91" s="5">
        <v>44377</v>
      </c>
      <c r="D91" t="s">
        <v>149</v>
      </c>
      <c r="E91" t="s">
        <v>153</v>
      </c>
      <c r="F91" t="s">
        <v>156</v>
      </c>
      <c r="G91" t="s">
        <v>746</v>
      </c>
      <c r="H91" t="s">
        <v>288</v>
      </c>
      <c r="I91" s="26" t="s">
        <v>1007</v>
      </c>
      <c r="J91" t="s">
        <v>336</v>
      </c>
      <c r="K91" s="16" t="str">
        <f t="shared" si="3"/>
        <v>202105000063</v>
      </c>
      <c r="L91" t="s">
        <v>337</v>
      </c>
      <c r="M91" t="s">
        <v>338</v>
      </c>
      <c r="N91" t="s">
        <v>339</v>
      </c>
      <c r="P91" t="s">
        <v>340</v>
      </c>
      <c r="S91" s="14"/>
      <c r="T91" s="14"/>
      <c r="W91">
        <v>1</v>
      </c>
      <c r="X91" t="s">
        <v>439</v>
      </c>
      <c r="Y91">
        <v>87</v>
      </c>
      <c r="Z91" t="s">
        <v>439</v>
      </c>
      <c r="AA91">
        <v>30</v>
      </c>
      <c r="AB91" t="s">
        <v>251</v>
      </c>
      <c r="AC91">
        <v>91017</v>
      </c>
      <c r="AH91" s="24" t="s">
        <v>413</v>
      </c>
      <c r="AI91" t="s">
        <v>413</v>
      </c>
      <c r="AJ91" s="15" t="s">
        <v>747</v>
      </c>
      <c r="AK91" s="5">
        <v>44340</v>
      </c>
      <c r="AN91">
        <v>7245</v>
      </c>
      <c r="AO91">
        <v>7245</v>
      </c>
      <c r="AP91">
        <v>0</v>
      </c>
      <c r="AQ91">
        <v>0</v>
      </c>
      <c r="AR91" t="s">
        <v>432</v>
      </c>
      <c r="AT91" t="s">
        <v>433</v>
      </c>
      <c r="AU91" s="19" t="str">
        <f t="shared" si="2"/>
        <v>AGUA EN GARRAFON</v>
      </c>
      <c r="AY91" s="26" t="s">
        <v>967</v>
      </c>
      <c r="BA91" t="s">
        <v>434</v>
      </c>
      <c r="BB91" t="s">
        <v>435</v>
      </c>
      <c r="BC91">
        <v>1</v>
      </c>
      <c r="BD91" t="s">
        <v>255</v>
      </c>
      <c r="BE91">
        <v>1</v>
      </c>
      <c r="BK91" t="s">
        <v>430</v>
      </c>
      <c r="BL91" s="5">
        <v>44396</v>
      </c>
      <c r="BM91" s="5">
        <v>44377</v>
      </c>
      <c r="BN91" t="s">
        <v>436</v>
      </c>
    </row>
    <row r="92" spans="1:66" x14ac:dyDescent="0.25">
      <c r="A92">
        <v>2021</v>
      </c>
      <c r="B92" s="5">
        <v>44287</v>
      </c>
      <c r="C92" s="5">
        <v>44377</v>
      </c>
      <c r="D92" t="s">
        <v>149</v>
      </c>
      <c r="E92" t="s">
        <v>155</v>
      </c>
      <c r="F92" t="s">
        <v>156</v>
      </c>
      <c r="G92" t="s">
        <v>748</v>
      </c>
      <c r="H92" t="s">
        <v>288</v>
      </c>
      <c r="I92" s="26" t="s">
        <v>1007</v>
      </c>
      <c r="J92" t="s">
        <v>749</v>
      </c>
      <c r="K92" s="16" t="str">
        <f t="shared" si="3"/>
        <v>202105000064</v>
      </c>
      <c r="L92" t="s">
        <v>750</v>
      </c>
      <c r="M92" t="s">
        <v>751</v>
      </c>
      <c r="N92" t="s">
        <v>752</v>
      </c>
      <c r="P92" t="s">
        <v>753</v>
      </c>
      <c r="Q92" t="s">
        <v>164</v>
      </c>
      <c r="R92" t="s">
        <v>754</v>
      </c>
      <c r="S92" s="14">
        <v>209</v>
      </c>
      <c r="T92" s="14" t="s">
        <v>755</v>
      </c>
      <c r="U92" t="s">
        <v>189</v>
      </c>
      <c r="V92" t="s">
        <v>756</v>
      </c>
      <c r="W92">
        <v>1</v>
      </c>
      <c r="X92" t="s">
        <v>439</v>
      </c>
      <c r="Y92">
        <v>87</v>
      </c>
      <c r="Z92" t="s">
        <v>439</v>
      </c>
      <c r="AA92">
        <v>30</v>
      </c>
      <c r="AB92" t="s">
        <v>251</v>
      </c>
      <c r="AC92">
        <v>91090</v>
      </c>
      <c r="AH92" t="s">
        <v>419</v>
      </c>
      <c r="AI92" t="s">
        <v>413</v>
      </c>
      <c r="AJ92" s="15">
        <v>337</v>
      </c>
      <c r="AK92" s="5">
        <v>44322</v>
      </c>
      <c r="AN92">
        <v>15000</v>
      </c>
      <c r="AO92">
        <v>17400</v>
      </c>
      <c r="AP92">
        <v>0</v>
      </c>
      <c r="AQ92">
        <v>0</v>
      </c>
      <c r="AR92" t="s">
        <v>432</v>
      </c>
      <c r="AT92" t="s">
        <v>433</v>
      </c>
      <c r="AU92" s="19" t="str">
        <f t="shared" si="2"/>
        <v>RENTA DE EQUIPO DE ILUMINACION Y VIDEO</v>
      </c>
      <c r="AY92" s="26" t="s">
        <v>968</v>
      </c>
      <c r="BA92" t="s">
        <v>434</v>
      </c>
      <c r="BB92" t="s">
        <v>435</v>
      </c>
      <c r="BC92">
        <v>1</v>
      </c>
      <c r="BD92" t="s">
        <v>255</v>
      </c>
      <c r="BE92">
        <v>1</v>
      </c>
      <c r="BK92" t="s">
        <v>430</v>
      </c>
      <c r="BL92" s="5">
        <v>44396</v>
      </c>
      <c r="BM92" s="5">
        <v>44377</v>
      </c>
      <c r="BN92" t="s">
        <v>436</v>
      </c>
    </row>
    <row r="93" spans="1:66" x14ac:dyDescent="0.25">
      <c r="A93">
        <v>2021</v>
      </c>
      <c r="B93" s="5">
        <v>44287</v>
      </c>
      <c r="C93" s="5">
        <v>44377</v>
      </c>
      <c r="D93" t="s">
        <v>149</v>
      </c>
      <c r="E93" t="s">
        <v>155</v>
      </c>
      <c r="F93" t="s">
        <v>156</v>
      </c>
      <c r="G93" t="s">
        <v>757</v>
      </c>
      <c r="H93" t="s">
        <v>288</v>
      </c>
      <c r="I93" s="26" t="s">
        <v>1007</v>
      </c>
      <c r="J93" t="s">
        <v>758</v>
      </c>
      <c r="K93" s="16" t="str">
        <f t="shared" si="3"/>
        <v>202105000065</v>
      </c>
      <c r="O93" t="s">
        <v>358</v>
      </c>
      <c r="P93" t="s">
        <v>359</v>
      </c>
      <c r="Q93" t="s">
        <v>164</v>
      </c>
      <c r="R93" t="s">
        <v>759</v>
      </c>
      <c r="S93" s="14">
        <v>14</v>
      </c>
      <c r="T93" s="14"/>
      <c r="U93" t="s">
        <v>189</v>
      </c>
      <c r="V93" t="s">
        <v>478</v>
      </c>
      <c r="W93">
        <v>15</v>
      </c>
      <c r="X93" t="s">
        <v>478</v>
      </c>
      <c r="Y93">
        <v>15</v>
      </c>
      <c r="Z93" t="s">
        <v>478</v>
      </c>
      <c r="AA93">
        <v>9</v>
      </c>
      <c r="AB93" t="s">
        <v>252</v>
      </c>
      <c r="AC93">
        <v>6500</v>
      </c>
      <c r="AH93" t="s">
        <v>420</v>
      </c>
      <c r="AI93" t="s">
        <v>413</v>
      </c>
      <c r="AJ93" s="15" t="s">
        <v>760</v>
      </c>
      <c r="AK93" s="5">
        <v>44334</v>
      </c>
      <c r="AN93">
        <v>1982.76</v>
      </c>
      <c r="AO93">
        <v>2300</v>
      </c>
      <c r="AP93">
        <v>0</v>
      </c>
      <c r="AQ93">
        <v>0</v>
      </c>
      <c r="AR93" t="s">
        <v>432</v>
      </c>
      <c r="AT93" t="s">
        <v>433</v>
      </c>
      <c r="AU93" s="19" t="str">
        <f t="shared" si="2"/>
        <v>SERVICIO DE ENERGIA ELECTRICA OFICINA DEL OIC DEL PERIODO MARZO MAYO</v>
      </c>
      <c r="AY93" s="26" t="s">
        <v>969</v>
      </c>
      <c r="BA93" s="17" t="s">
        <v>434</v>
      </c>
      <c r="BB93" s="17" t="s">
        <v>435</v>
      </c>
      <c r="BC93">
        <v>1</v>
      </c>
      <c r="BD93" t="s">
        <v>255</v>
      </c>
      <c r="BE93">
        <v>1</v>
      </c>
      <c r="BK93" t="s">
        <v>430</v>
      </c>
      <c r="BL93" s="5">
        <v>44396</v>
      </c>
      <c r="BM93" s="5">
        <v>44377</v>
      </c>
      <c r="BN93" t="s">
        <v>436</v>
      </c>
    </row>
    <row r="94" spans="1:66" x14ac:dyDescent="0.25">
      <c r="A94">
        <v>2021</v>
      </c>
      <c r="B94" s="5">
        <v>44287</v>
      </c>
      <c r="C94" s="5">
        <v>44377</v>
      </c>
      <c r="D94" t="s">
        <v>149</v>
      </c>
      <c r="E94" t="s">
        <v>153</v>
      </c>
      <c r="F94" t="s">
        <v>156</v>
      </c>
      <c r="G94" t="s">
        <v>761</v>
      </c>
      <c r="H94" t="s">
        <v>288</v>
      </c>
      <c r="I94" s="26" t="s">
        <v>1007</v>
      </c>
      <c r="J94" t="s">
        <v>762</v>
      </c>
      <c r="K94" s="16" t="str">
        <f t="shared" si="3"/>
        <v>202105000066</v>
      </c>
      <c r="L94" t="s">
        <v>293</v>
      </c>
      <c r="M94" t="s">
        <v>294</v>
      </c>
      <c r="N94" t="s">
        <v>295</v>
      </c>
      <c r="P94" t="s">
        <v>296</v>
      </c>
      <c r="Q94" t="s">
        <v>164</v>
      </c>
      <c r="R94" t="s">
        <v>453</v>
      </c>
      <c r="S94" s="14">
        <v>52</v>
      </c>
      <c r="T94" s="14"/>
      <c r="U94" t="s">
        <v>215</v>
      </c>
      <c r="V94" t="s">
        <v>440</v>
      </c>
      <c r="W94">
        <v>12</v>
      </c>
      <c r="X94" t="s">
        <v>454</v>
      </c>
      <c r="Y94">
        <v>92</v>
      </c>
      <c r="Z94" t="s">
        <v>455</v>
      </c>
      <c r="AA94">
        <v>30</v>
      </c>
      <c r="AB94" t="s">
        <v>251</v>
      </c>
      <c r="AC94">
        <v>91247</v>
      </c>
      <c r="AH94" t="s">
        <v>426</v>
      </c>
      <c r="AI94" t="s">
        <v>413</v>
      </c>
      <c r="AJ94" s="15" t="s">
        <v>763</v>
      </c>
      <c r="AK94" s="5">
        <v>44335</v>
      </c>
      <c r="AN94">
        <v>3250</v>
      </c>
      <c r="AO94">
        <v>3770</v>
      </c>
      <c r="AP94">
        <v>0</v>
      </c>
      <c r="AQ94">
        <v>0</v>
      </c>
      <c r="AR94" t="s">
        <v>432</v>
      </c>
      <c r="AT94" t="s">
        <v>433</v>
      </c>
      <c r="AU94" s="19" t="str">
        <f t="shared" si="2"/>
        <v>SSD KINGSTON 480 GB NOBREAK INDUSTRIAS</v>
      </c>
      <c r="AY94" s="26" t="s">
        <v>970</v>
      </c>
      <c r="BA94" t="s">
        <v>434</v>
      </c>
      <c r="BB94" t="s">
        <v>435</v>
      </c>
      <c r="BC94">
        <v>1</v>
      </c>
      <c r="BD94" t="s">
        <v>255</v>
      </c>
      <c r="BE94">
        <v>1</v>
      </c>
      <c r="BK94" t="s">
        <v>430</v>
      </c>
      <c r="BL94" s="5">
        <v>44396</v>
      </c>
      <c r="BM94" s="5">
        <v>44377</v>
      </c>
      <c r="BN94" t="s">
        <v>436</v>
      </c>
    </row>
    <row r="95" spans="1:66" x14ac:dyDescent="0.25">
      <c r="A95">
        <v>2021</v>
      </c>
      <c r="B95" s="5">
        <v>44287</v>
      </c>
      <c r="C95" s="5">
        <v>44377</v>
      </c>
      <c r="D95" t="s">
        <v>149</v>
      </c>
      <c r="E95" t="s">
        <v>153</v>
      </c>
      <c r="F95" t="s">
        <v>156</v>
      </c>
      <c r="G95" t="s">
        <v>764</v>
      </c>
      <c r="H95" t="s">
        <v>288</v>
      </c>
      <c r="I95" s="26" t="s">
        <v>1007</v>
      </c>
      <c r="J95" t="s">
        <v>765</v>
      </c>
      <c r="K95" s="16" t="str">
        <f t="shared" si="3"/>
        <v>202105000068</v>
      </c>
      <c r="L95" t="s">
        <v>766</v>
      </c>
      <c r="M95" t="s">
        <v>302</v>
      </c>
      <c r="N95" t="s">
        <v>767</v>
      </c>
      <c r="P95" t="s">
        <v>768</v>
      </c>
      <c r="S95" s="14"/>
      <c r="T95" s="14"/>
      <c r="W95">
        <v>1</v>
      </c>
      <c r="X95" t="s">
        <v>439</v>
      </c>
      <c r="Y95">
        <v>87</v>
      </c>
      <c r="Z95" t="s">
        <v>439</v>
      </c>
      <c r="AA95">
        <v>30</v>
      </c>
      <c r="AB95" t="s">
        <v>251</v>
      </c>
      <c r="AC95">
        <v>91094</v>
      </c>
      <c r="AH95" t="s">
        <v>411</v>
      </c>
      <c r="AI95" t="s">
        <v>413</v>
      </c>
      <c r="AJ95" s="15" t="s">
        <v>769</v>
      </c>
      <c r="AK95" s="5">
        <v>44319</v>
      </c>
      <c r="AN95">
        <v>264698</v>
      </c>
      <c r="AO95">
        <v>42351.68</v>
      </c>
      <c r="AP95">
        <v>0</v>
      </c>
      <c r="AQ95">
        <v>0</v>
      </c>
      <c r="AR95" t="s">
        <v>432</v>
      </c>
      <c r="AT95" t="s">
        <v>433</v>
      </c>
      <c r="AU95" s="19" t="str">
        <f t="shared" si="2"/>
        <v>CALZADO DE PROTECCION</v>
      </c>
      <c r="AY95" s="26" t="s">
        <v>971</v>
      </c>
      <c r="BA95" t="s">
        <v>434</v>
      </c>
      <c r="BB95" t="s">
        <v>435</v>
      </c>
      <c r="BC95">
        <v>1</v>
      </c>
      <c r="BD95" t="s">
        <v>255</v>
      </c>
      <c r="BE95">
        <v>1</v>
      </c>
      <c r="BK95" t="s">
        <v>430</v>
      </c>
      <c r="BL95" s="5">
        <v>44396</v>
      </c>
      <c r="BM95" s="5">
        <v>44377</v>
      </c>
      <c r="BN95" t="s">
        <v>436</v>
      </c>
    </row>
    <row r="96" spans="1:66" x14ac:dyDescent="0.25">
      <c r="A96">
        <v>2021</v>
      </c>
      <c r="B96" s="5">
        <v>44287</v>
      </c>
      <c r="C96" s="5">
        <v>44377</v>
      </c>
      <c r="D96" t="s">
        <v>149</v>
      </c>
      <c r="E96" t="s">
        <v>155</v>
      </c>
      <c r="F96" t="s">
        <v>156</v>
      </c>
      <c r="G96" t="s">
        <v>770</v>
      </c>
      <c r="H96" t="s">
        <v>288</v>
      </c>
      <c r="I96" s="26" t="s">
        <v>1007</v>
      </c>
      <c r="J96" t="s">
        <v>357</v>
      </c>
      <c r="K96" s="16" t="str">
        <f t="shared" si="3"/>
        <v>202105000075</v>
      </c>
      <c r="O96" t="s">
        <v>358</v>
      </c>
      <c r="P96" t="s">
        <v>359</v>
      </c>
      <c r="Q96" t="s">
        <v>164</v>
      </c>
      <c r="R96" s="24" t="s">
        <v>466</v>
      </c>
      <c r="S96" s="14">
        <v>153</v>
      </c>
      <c r="T96" s="14" t="s">
        <v>467</v>
      </c>
      <c r="U96" s="24" t="s">
        <v>189</v>
      </c>
      <c r="V96" s="24" t="s">
        <v>409</v>
      </c>
      <c r="W96" s="24">
        <v>1</v>
      </c>
      <c r="X96" s="24" t="s">
        <v>439</v>
      </c>
      <c r="Y96" s="24">
        <v>87</v>
      </c>
      <c r="Z96" s="24" t="s">
        <v>439</v>
      </c>
      <c r="AA96" s="24">
        <v>30</v>
      </c>
      <c r="AB96" s="24" t="s">
        <v>251</v>
      </c>
      <c r="AC96" s="24">
        <v>91000</v>
      </c>
      <c r="AD96" s="24"/>
      <c r="AE96" s="24"/>
      <c r="AF96" s="24"/>
      <c r="AG96" s="24"/>
      <c r="AH96" t="s">
        <v>411</v>
      </c>
      <c r="AI96" t="s">
        <v>413</v>
      </c>
      <c r="AJ96" s="15" t="s">
        <v>771</v>
      </c>
      <c r="AK96" s="5">
        <v>44333</v>
      </c>
      <c r="AN96">
        <v>65071.55</v>
      </c>
      <c r="AO96">
        <v>75483</v>
      </c>
      <c r="AP96">
        <v>0</v>
      </c>
      <c r="AQ96">
        <v>0</v>
      </c>
      <c r="AR96" t="s">
        <v>432</v>
      </c>
      <c r="AT96" t="s">
        <v>433</v>
      </c>
      <c r="AU96" s="19" t="str">
        <f t="shared" si="2"/>
        <v>SERVICIO DE ENERGIA ELECTRICA</v>
      </c>
      <c r="AY96" s="26" t="s">
        <v>972</v>
      </c>
      <c r="BA96" s="17" t="s">
        <v>434</v>
      </c>
      <c r="BB96" s="17" t="s">
        <v>435</v>
      </c>
      <c r="BC96">
        <v>1</v>
      </c>
      <c r="BD96" t="s">
        <v>255</v>
      </c>
      <c r="BE96">
        <v>1</v>
      </c>
      <c r="BK96" t="s">
        <v>430</v>
      </c>
      <c r="BL96" s="5">
        <v>44396</v>
      </c>
      <c r="BM96" s="5">
        <v>44377</v>
      </c>
      <c r="BN96" t="s">
        <v>436</v>
      </c>
    </row>
    <row r="97" spans="1:66" x14ac:dyDescent="0.25">
      <c r="A97">
        <v>2021</v>
      </c>
      <c r="B97" s="5">
        <v>44287</v>
      </c>
      <c r="C97" s="5">
        <v>44377</v>
      </c>
      <c r="D97" t="s">
        <v>149</v>
      </c>
      <c r="E97" t="s">
        <v>153</v>
      </c>
      <c r="F97" t="s">
        <v>156</v>
      </c>
      <c r="G97" t="s">
        <v>772</v>
      </c>
      <c r="H97" t="s">
        <v>288</v>
      </c>
      <c r="I97" s="26" t="s">
        <v>1007</v>
      </c>
      <c r="J97" t="s">
        <v>318</v>
      </c>
      <c r="K97" s="16" t="str">
        <f t="shared" si="3"/>
        <v>202105000082</v>
      </c>
      <c r="O97" t="s">
        <v>319</v>
      </c>
      <c r="P97" t="s">
        <v>320</v>
      </c>
      <c r="Q97" t="s">
        <v>172</v>
      </c>
      <c r="R97" t="s">
        <v>464</v>
      </c>
      <c r="S97" s="14">
        <v>5</v>
      </c>
      <c r="T97" s="14">
        <v>1505</v>
      </c>
      <c r="U97" t="s">
        <v>189</v>
      </c>
      <c r="V97" t="s">
        <v>465</v>
      </c>
      <c r="W97">
        <v>1</v>
      </c>
      <c r="X97" t="s">
        <v>439</v>
      </c>
      <c r="Y97">
        <v>87</v>
      </c>
      <c r="Z97" t="s">
        <v>439</v>
      </c>
      <c r="AA97">
        <v>30</v>
      </c>
      <c r="AB97" t="s">
        <v>251</v>
      </c>
      <c r="AC97">
        <v>91190</v>
      </c>
      <c r="AH97" t="s">
        <v>416</v>
      </c>
      <c r="AI97" t="s">
        <v>413</v>
      </c>
      <c r="AJ97" s="15" t="s">
        <v>773</v>
      </c>
      <c r="AK97" s="5">
        <v>44329</v>
      </c>
      <c r="AN97">
        <v>17299.82</v>
      </c>
      <c r="AO97">
        <v>20000.03</v>
      </c>
      <c r="AP97">
        <v>0</v>
      </c>
      <c r="AQ97">
        <v>0</v>
      </c>
      <c r="AR97" t="s">
        <v>432</v>
      </c>
      <c r="AT97" t="s">
        <v>433</v>
      </c>
      <c r="AU97" s="19" t="str">
        <f t="shared" si="2"/>
        <v>GASOLINA MAGNA PREMIUM DIESEL</v>
      </c>
      <c r="AY97" s="26" t="s">
        <v>973</v>
      </c>
      <c r="BA97" t="s">
        <v>434</v>
      </c>
      <c r="BB97" t="s">
        <v>435</v>
      </c>
      <c r="BC97">
        <v>1</v>
      </c>
      <c r="BD97" t="s">
        <v>255</v>
      </c>
      <c r="BE97">
        <v>1</v>
      </c>
      <c r="BK97" t="s">
        <v>430</v>
      </c>
      <c r="BL97" s="5">
        <v>44396</v>
      </c>
      <c r="BM97" s="5">
        <v>44377</v>
      </c>
      <c r="BN97" t="s">
        <v>436</v>
      </c>
    </row>
    <row r="98" spans="1:66" x14ac:dyDescent="0.25">
      <c r="A98">
        <v>2021</v>
      </c>
      <c r="B98" s="5">
        <v>44287</v>
      </c>
      <c r="C98" s="5">
        <v>44377</v>
      </c>
      <c r="D98" t="s">
        <v>149</v>
      </c>
      <c r="E98" t="s">
        <v>153</v>
      </c>
      <c r="F98" t="s">
        <v>156</v>
      </c>
      <c r="G98" t="s">
        <v>774</v>
      </c>
      <c r="H98" t="s">
        <v>288</v>
      </c>
      <c r="I98" s="26" t="s">
        <v>1007</v>
      </c>
      <c r="J98" s="24" t="s">
        <v>318</v>
      </c>
      <c r="K98" s="16" t="str">
        <f t="shared" si="3"/>
        <v>202105000083</v>
      </c>
      <c r="O98" s="24" t="s">
        <v>319</v>
      </c>
      <c r="P98" s="24" t="s">
        <v>320</v>
      </c>
      <c r="Q98" s="24" t="s">
        <v>172</v>
      </c>
      <c r="R98" s="24" t="s">
        <v>464</v>
      </c>
      <c r="S98" s="14">
        <v>5</v>
      </c>
      <c r="T98" s="14">
        <v>1505</v>
      </c>
      <c r="U98" s="24" t="s">
        <v>189</v>
      </c>
      <c r="V98" s="24" t="s">
        <v>465</v>
      </c>
      <c r="W98" s="24">
        <v>1</v>
      </c>
      <c r="X98" s="24" t="s">
        <v>439</v>
      </c>
      <c r="Y98" s="24">
        <v>87</v>
      </c>
      <c r="Z98" s="24" t="s">
        <v>439</v>
      </c>
      <c r="AA98" s="24">
        <v>30</v>
      </c>
      <c r="AB98" s="24" t="s">
        <v>251</v>
      </c>
      <c r="AC98" s="24">
        <v>91190</v>
      </c>
      <c r="AD98" s="24"/>
      <c r="AE98" s="24"/>
      <c r="AF98" s="24"/>
      <c r="AG98" s="24"/>
      <c r="AH98" s="24" t="s">
        <v>416</v>
      </c>
      <c r="AI98" s="24" t="s">
        <v>413</v>
      </c>
      <c r="AJ98" s="15" t="s">
        <v>775</v>
      </c>
      <c r="AK98" s="5">
        <v>44334</v>
      </c>
      <c r="AN98">
        <v>17292.27</v>
      </c>
      <c r="AO98">
        <v>20000</v>
      </c>
      <c r="AP98">
        <v>0</v>
      </c>
      <c r="AQ98">
        <v>0</v>
      </c>
      <c r="AR98" t="s">
        <v>432</v>
      </c>
      <c r="AT98" t="s">
        <v>433</v>
      </c>
      <c r="AU98" s="19" t="str">
        <f t="shared" si="2"/>
        <v>GASOLINA MAGNA PREMIUM DIESEL</v>
      </c>
      <c r="AY98" s="26" t="s">
        <v>974</v>
      </c>
      <c r="BA98" t="s">
        <v>434</v>
      </c>
      <c r="BB98" t="s">
        <v>435</v>
      </c>
      <c r="BC98">
        <v>1</v>
      </c>
      <c r="BD98" t="s">
        <v>255</v>
      </c>
      <c r="BE98">
        <v>1</v>
      </c>
      <c r="BK98" t="s">
        <v>430</v>
      </c>
      <c r="BL98" s="5">
        <v>44396</v>
      </c>
      <c r="BM98" s="5">
        <v>44377</v>
      </c>
      <c r="BN98" t="s">
        <v>436</v>
      </c>
    </row>
    <row r="99" spans="1:66" x14ac:dyDescent="0.25">
      <c r="A99">
        <v>2021</v>
      </c>
      <c r="B99" s="5">
        <v>44287</v>
      </c>
      <c r="C99" s="5">
        <v>44377</v>
      </c>
      <c r="D99" t="s">
        <v>149</v>
      </c>
      <c r="E99" t="s">
        <v>153</v>
      </c>
      <c r="F99" t="s">
        <v>156</v>
      </c>
      <c r="G99" t="s">
        <v>776</v>
      </c>
      <c r="H99" t="s">
        <v>288</v>
      </c>
      <c r="I99" s="26" t="s">
        <v>1007</v>
      </c>
      <c r="J99" t="s">
        <v>777</v>
      </c>
      <c r="K99" s="16" t="str">
        <f t="shared" si="3"/>
        <v>202105000085</v>
      </c>
      <c r="O99" s="24" t="s">
        <v>319</v>
      </c>
      <c r="P99" s="24" t="s">
        <v>320</v>
      </c>
      <c r="Q99" s="24" t="s">
        <v>172</v>
      </c>
      <c r="R99" s="24" t="s">
        <v>464</v>
      </c>
      <c r="S99" s="14">
        <v>5</v>
      </c>
      <c r="T99" s="14">
        <v>1505</v>
      </c>
      <c r="U99" s="24" t="s">
        <v>189</v>
      </c>
      <c r="V99" s="24" t="s">
        <v>465</v>
      </c>
      <c r="W99" s="24">
        <v>1</v>
      </c>
      <c r="X99" s="24" t="s">
        <v>439</v>
      </c>
      <c r="Y99" s="24">
        <v>87</v>
      </c>
      <c r="Z99" s="24" t="s">
        <v>439</v>
      </c>
      <c r="AA99" s="24">
        <v>30</v>
      </c>
      <c r="AB99" s="24" t="s">
        <v>251</v>
      </c>
      <c r="AC99" s="24">
        <v>91190</v>
      </c>
      <c r="AD99" s="24"/>
      <c r="AE99" s="24"/>
      <c r="AF99" s="24"/>
      <c r="AG99" s="24"/>
      <c r="AH99" s="24" t="s">
        <v>416</v>
      </c>
      <c r="AI99" s="24" t="s">
        <v>413</v>
      </c>
      <c r="AJ99" s="15" t="s">
        <v>778</v>
      </c>
      <c r="AK99" s="5">
        <v>44340</v>
      </c>
      <c r="AN99">
        <v>17293.03</v>
      </c>
      <c r="AO99">
        <v>20000</v>
      </c>
      <c r="AP99">
        <v>0</v>
      </c>
      <c r="AQ99">
        <v>0</v>
      </c>
      <c r="AR99" t="s">
        <v>432</v>
      </c>
      <c r="AT99" t="s">
        <v>433</v>
      </c>
      <c r="AU99" s="19" t="str">
        <f t="shared" si="2"/>
        <v>GASOLINA MAGNA DIESEL</v>
      </c>
      <c r="AY99" s="26" t="s">
        <v>975</v>
      </c>
      <c r="BA99" t="s">
        <v>434</v>
      </c>
      <c r="BB99" t="s">
        <v>435</v>
      </c>
      <c r="BC99">
        <v>1</v>
      </c>
      <c r="BD99" t="s">
        <v>255</v>
      </c>
      <c r="BE99">
        <v>1</v>
      </c>
      <c r="BK99" t="s">
        <v>430</v>
      </c>
      <c r="BL99" s="5">
        <v>44396</v>
      </c>
      <c r="BM99" s="5">
        <v>44377</v>
      </c>
      <c r="BN99" t="s">
        <v>436</v>
      </c>
    </row>
    <row r="100" spans="1:66" x14ac:dyDescent="0.25">
      <c r="A100">
        <v>2021</v>
      </c>
      <c r="B100" s="5">
        <v>44287</v>
      </c>
      <c r="C100" s="5">
        <v>44377</v>
      </c>
      <c r="D100" t="s">
        <v>149</v>
      </c>
      <c r="E100" t="s">
        <v>153</v>
      </c>
      <c r="F100" t="s">
        <v>156</v>
      </c>
      <c r="G100" t="s">
        <v>779</v>
      </c>
      <c r="H100" t="s">
        <v>288</v>
      </c>
      <c r="I100" s="26" t="s">
        <v>1007</v>
      </c>
      <c r="J100" t="s">
        <v>780</v>
      </c>
      <c r="K100" s="16" t="str">
        <f t="shared" si="3"/>
        <v>202105000095</v>
      </c>
      <c r="L100" t="s">
        <v>293</v>
      </c>
      <c r="M100" t="s">
        <v>294</v>
      </c>
      <c r="N100" t="s">
        <v>295</v>
      </c>
      <c r="P100" t="s">
        <v>296</v>
      </c>
      <c r="Q100" t="s">
        <v>164</v>
      </c>
      <c r="R100" t="s">
        <v>453</v>
      </c>
      <c r="S100" s="14">
        <v>52</v>
      </c>
      <c r="T100" s="14"/>
      <c r="W100">
        <v>12</v>
      </c>
      <c r="X100" t="s">
        <v>454</v>
      </c>
      <c r="Y100">
        <v>92</v>
      </c>
      <c r="Z100" t="s">
        <v>455</v>
      </c>
      <c r="AA100">
        <v>30</v>
      </c>
      <c r="AB100" t="s">
        <v>251</v>
      </c>
      <c r="AC100">
        <v>91247</v>
      </c>
      <c r="AH100" t="s">
        <v>422</v>
      </c>
      <c r="AI100" t="s">
        <v>413</v>
      </c>
      <c r="AJ100" s="15" t="s">
        <v>781</v>
      </c>
      <c r="AK100" s="5">
        <v>44327</v>
      </c>
      <c r="AN100">
        <v>1400</v>
      </c>
      <c r="AO100">
        <v>1624</v>
      </c>
      <c r="AP100">
        <v>0</v>
      </c>
      <c r="AQ100">
        <v>0</v>
      </c>
      <c r="AR100" t="s">
        <v>432</v>
      </c>
      <c r="AT100" t="s">
        <v>433</v>
      </c>
      <c r="AU100" s="19" t="str">
        <f t="shared" si="2"/>
        <v>TAPETE ACRILETA PARA SILLA</v>
      </c>
      <c r="AY100" s="26" t="s">
        <v>976</v>
      </c>
      <c r="BA100" t="s">
        <v>434</v>
      </c>
      <c r="BB100" t="s">
        <v>435</v>
      </c>
      <c r="BC100">
        <v>1</v>
      </c>
      <c r="BD100" t="s">
        <v>255</v>
      </c>
      <c r="BE100">
        <v>1</v>
      </c>
      <c r="BK100" t="s">
        <v>430</v>
      </c>
      <c r="BL100" s="5">
        <v>44396</v>
      </c>
      <c r="BM100" s="5">
        <v>44377</v>
      </c>
      <c r="BN100" t="s">
        <v>436</v>
      </c>
    </row>
    <row r="101" spans="1:66" x14ac:dyDescent="0.25">
      <c r="A101">
        <v>2021</v>
      </c>
      <c r="B101" s="5">
        <v>44287</v>
      </c>
      <c r="C101" s="5">
        <v>44377</v>
      </c>
      <c r="D101" t="s">
        <v>149</v>
      </c>
      <c r="E101" t="s">
        <v>153</v>
      </c>
      <c r="F101" t="s">
        <v>156</v>
      </c>
      <c r="G101" t="s">
        <v>782</v>
      </c>
      <c r="H101" t="s">
        <v>288</v>
      </c>
      <c r="I101" s="18" t="s">
        <v>1017</v>
      </c>
      <c r="J101" t="s">
        <v>783</v>
      </c>
      <c r="K101" s="16" t="str">
        <f t="shared" si="3"/>
        <v>202105000096</v>
      </c>
      <c r="L101" t="s">
        <v>300</v>
      </c>
      <c r="M101" t="s">
        <v>301</v>
      </c>
      <c r="N101" t="s">
        <v>302</v>
      </c>
      <c r="P101" t="s">
        <v>303</v>
      </c>
      <c r="Q101" t="s">
        <v>183</v>
      </c>
      <c r="R101" t="s">
        <v>459</v>
      </c>
      <c r="S101" s="14">
        <v>89</v>
      </c>
      <c r="T101" s="14" t="s">
        <v>449</v>
      </c>
      <c r="U101" t="s">
        <v>198</v>
      </c>
      <c r="V101" t="s">
        <v>460</v>
      </c>
      <c r="W101">
        <v>1</v>
      </c>
      <c r="X101" t="s">
        <v>439</v>
      </c>
      <c r="Y101">
        <v>87</v>
      </c>
      <c r="Z101" t="s">
        <v>439</v>
      </c>
      <c r="AA101">
        <v>30</v>
      </c>
      <c r="AB101" t="s">
        <v>251</v>
      </c>
      <c r="AC101">
        <v>91150</v>
      </c>
      <c r="AH101" t="s">
        <v>424</v>
      </c>
      <c r="AI101" t="s">
        <v>413</v>
      </c>
      <c r="AJ101" s="15" t="s">
        <v>784</v>
      </c>
      <c r="AK101" s="5">
        <v>44329</v>
      </c>
      <c r="AN101">
        <v>5600</v>
      </c>
      <c r="AO101">
        <v>646</v>
      </c>
      <c r="AP101">
        <v>0</v>
      </c>
      <c r="AQ101">
        <v>0</v>
      </c>
      <c r="AR101" t="s">
        <v>432</v>
      </c>
      <c r="AT101" t="s">
        <v>433</v>
      </c>
      <c r="AU101" s="19" t="str">
        <f t="shared" si="2"/>
        <v>VASO PLASTICO COLOR NARANJA Y COLOR BLANCO</v>
      </c>
      <c r="AY101" s="26" t="s">
        <v>977</v>
      </c>
      <c r="BA101" t="s">
        <v>506</v>
      </c>
      <c r="BB101" t="s">
        <v>505</v>
      </c>
      <c r="BC101">
        <v>1</v>
      </c>
      <c r="BD101" t="s">
        <v>255</v>
      </c>
      <c r="BE101">
        <v>1</v>
      </c>
      <c r="BK101" t="s">
        <v>430</v>
      </c>
      <c r="BL101" s="5">
        <v>44396</v>
      </c>
      <c r="BM101" s="5">
        <v>44377</v>
      </c>
      <c r="BN101" t="s">
        <v>436</v>
      </c>
    </row>
    <row r="102" spans="1:66" x14ac:dyDescent="0.25">
      <c r="A102">
        <v>2021</v>
      </c>
      <c r="B102" s="5">
        <v>44287</v>
      </c>
      <c r="C102" s="5">
        <v>44377</v>
      </c>
      <c r="D102" t="s">
        <v>149</v>
      </c>
      <c r="E102" t="s">
        <v>153</v>
      </c>
      <c r="F102" t="s">
        <v>156</v>
      </c>
      <c r="G102" t="s">
        <v>785</v>
      </c>
      <c r="H102" t="s">
        <v>288</v>
      </c>
      <c r="I102" s="26" t="s">
        <v>1007</v>
      </c>
      <c r="J102" t="s">
        <v>786</v>
      </c>
      <c r="K102" s="16" t="str">
        <f t="shared" si="3"/>
        <v>202105000100</v>
      </c>
      <c r="O102" t="s">
        <v>883</v>
      </c>
      <c r="P102" t="s">
        <v>787</v>
      </c>
      <c r="Q102" t="s">
        <v>183</v>
      </c>
      <c r="R102" t="s">
        <v>447</v>
      </c>
      <c r="S102" s="14">
        <v>149</v>
      </c>
      <c r="T102" s="14"/>
      <c r="U102" t="s">
        <v>189</v>
      </c>
      <c r="V102" t="s">
        <v>409</v>
      </c>
      <c r="W102">
        <v>1</v>
      </c>
      <c r="X102" t="s">
        <v>439</v>
      </c>
      <c r="Y102">
        <v>87</v>
      </c>
      <c r="Z102" t="s">
        <v>439</v>
      </c>
      <c r="AA102">
        <v>30</v>
      </c>
      <c r="AB102" t="s">
        <v>251</v>
      </c>
      <c r="AC102">
        <v>91000</v>
      </c>
      <c r="AH102" t="s">
        <v>425</v>
      </c>
      <c r="AI102" t="s">
        <v>413</v>
      </c>
      <c r="AJ102" s="15" t="s">
        <v>788</v>
      </c>
      <c r="AK102" s="5">
        <v>44329</v>
      </c>
      <c r="AN102">
        <v>2429.73</v>
      </c>
      <c r="AO102">
        <v>2818.5</v>
      </c>
      <c r="AP102">
        <v>0</v>
      </c>
      <c r="AQ102">
        <v>0</v>
      </c>
      <c r="AR102" t="s">
        <v>432</v>
      </c>
      <c r="AT102" t="s">
        <v>433</v>
      </c>
      <c r="AU102" s="19" t="str">
        <f t="shared" si="2"/>
        <v>LONA DE 6 X 12</v>
      </c>
      <c r="AY102" s="26" t="s">
        <v>978</v>
      </c>
      <c r="BA102" t="s">
        <v>434</v>
      </c>
      <c r="BB102" t="s">
        <v>435</v>
      </c>
      <c r="BC102">
        <v>1</v>
      </c>
      <c r="BD102" t="s">
        <v>255</v>
      </c>
      <c r="BE102">
        <v>1</v>
      </c>
      <c r="BK102" t="s">
        <v>430</v>
      </c>
      <c r="BL102" s="5">
        <v>44396</v>
      </c>
      <c r="BM102" s="5">
        <v>44377</v>
      </c>
      <c r="BN102" t="s">
        <v>436</v>
      </c>
    </row>
    <row r="103" spans="1:66" x14ac:dyDescent="0.25">
      <c r="A103">
        <v>2021</v>
      </c>
      <c r="B103" s="5">
        <v>44287</v>
      </c>
      <c r="C103" s="5">
        <v>44377</v>
      </c>
      <c r="D103" t="s">
        <v>149</v>
      </c>
      <c r="E103" t="s">
        <v>153</v>
      </c>
      <c r="F103" t="s">
        <v>156</v>
      </c>
      <c r="G103" t="s">
        <v>789</v>
      </c>
      <c r="H103" t="s">
        <v>288</v>
      </c>
      <c r="I103" s="26" t="s">
        <v>1007</v>
      </c>
      <c r="J103" t="s">
        <v>790</v>
      </c>
      <c r="K103" s="16" t="str">
        <f t="shared" si="3"/>
        <v>202105000106</v>
      </c>
      <c r="O103" t="s">
        <v>791</v>
      </c>
      <c r="P103" t="s">
        <v>792</v>
      </c>
      <c r="Q103" t="s">
        <v>183</v>
      </c>
      <c r="R103" t="s">
        <v>445</v>
      </c>
      <c r="S103" s="14">
        <v>187</v>
      </c>
      <c r="T103" s="14" t="s">
        <v>793</v>
      </c>
      <c r="U103" t="s">
        <v>189</v>
      </c>
      <c r="V103" t="s">
        <v>446</v>
      </c>
      <c r="W103">
        <v>1</v>
      </c>
      <c r="X103" t="s">
        <v>439</v>
      </c>
      <c r="Y103">
        <v>87</v>
      </c>
      <c r="Z103" t="s">
        <v>439</v>
      </c>
      <c r="AA103">
        <v>30</v>
      </c>
      <c r="AB103" t="s">
        <v>251</v>
      </c>
      <c r="AC103">
        <v>91110</v>
      </c>
      <c r="AH103" t="s">
        <v>416</v>
      </c>
      <c r="AI103" t="s">
        <v>413</v>
      </c>
      <c r="AJ103" s="15" t="s">
        <v>794</v>
      </c>
      <c r="AK103" s="5">
        <v>44322</v>
      </c>
      <c r="AN103">
        <v>1609.48</v>
      </c>
      <c r="AO103">
        <v>1867</v>
      </c>
      <c r="AP103">
        <v>0</v>
      </c>
      <c r="AQ103">
        <v>0</v>
      </c>
      <c r="AR103" t="s">
        <v>432</v>
      </c>
      <c r="AT103" t="s">
        <v>433</v>
      </c>
      <c r="AU103" s="19" t="str">
        <f t="shared" si="2"/>
        <v>MANGUERA ALTA PRECION MACHO TUBERIA COPLE DE MEDIA MANGUERA AIRE DE UN CUARTO ESPIGA COPLE COPLE NEUMATICO FERULA DE BRONCE</v>
      </c>
      <c r="AY103" s="26" t="s">
        <v>979</v>
      </c>
      <c r="BA103" t="s">
        <v>434</v>
      </c>
      <c r="BB103" t="s">
        <v>435</v>
      </c>
      <c r="BC103">
        <v>1</v>
      </c>
      <c r="BD103" t="s">
        <v>255</v>
      </c>
      <c r="BE103">
        <v>1</v>
      </c>
      <c r="BK103" t="s">
        <v>430</v>
      </c>
      <c r="BL103" s="5">
        <v>44396</v>
      </c>
      <c r="BM103" s="5">
        <v>44377</v>
      </c>
      <c r="BN103" t="s">
        <v>436</v>
      </c>
    </row>
    <row r="104" spans="1:66" x14ac:dyDescent="0.25">
      <c r="A104">
        <v>2021</v>
      </c>
      <c r="B104" s="5">
        <v>44287</v>
      </c>
      <c r="C104" s="5">
        <v>44377</v>
      </c>
      <c r="D104" t="s">
        <v>149</v>
      </c>
      <c r="E104" t="s">
        <v>153</v>
      </c>
      <c r="F104" t="s">
        <v>156</v>
      </c>
      <c r="G104" t="s">
        <v>795</v>
      </c>
      <c r="H104" t="s">
        <v>288</v>
      </c>
      <c r="I104" s="26" t="s">
        <v>1007</v>
      </c>
      <c r="J104" t="s">
        <v>796</v>
      </c>
      <c r="K104" s="16" t="str">
        <f t="shared" si="3"/>
        <v>202105000107</v>
      </c>
      <c r="O104" t="s">
        <v>381</v>
      </c>
      <c r="P104" t="s">
        <v>382</v>
      </c>
      <c r="S104" s="14"/>
      <c r="T104" s="14"/>
      <c r="W104" s="24">
        <v>1</v>
      </c>
      <c r="X104" s="24" t="s">
        <v>482</v>
      </c>
      <c r="Y104" s="24">
        <v>114</v>
      </c>
      <c r="Z104" s="24" t="s">
        <v>482</v>
      </c>
      <c r="AA104" s="24">
        <v>21</v>
      </c>
      <c r="AB104" s="24" t="s">
        <v>224</v>
      </c>
      <c r="AC104" s="24">
        <v>72495</v>
      </c>
      <c r="AD104" s="24"/>
      <c r="AE104" s="24"/>
      <c r="AF104" s="24"/>
      <c r="AG104" s="24"/>
      <c r="AH104" s="24" t="s">
        <v>417</v>
      </c>
      <c r="AI104" s="24" t="s">
        <v>413</v>
      </c>
      <c r="AJ104" s="15" t="s">
        <v>431</v>
      </c>
      <c r="AK104" s="5">
        <v>44323</v>
      </c>
      <c r="AN104">
        <v>37782</v>
      </c>
      <c r="AO104">
        <v>43827.12</v>
      </c>
      <c r="AP104">
        <v>0</v>
      </c>
      <c r="AQ104">
        <v>0</v>
      </c>
      <c r="AR104" t="s">
        <v>432</v>
      </c>
      <c r="AT104" t="s">
        <v>433</v>
      </c>
      <c r="AU104" s="19" t="str">
        <f t="shared" si="2"/>
        <v>MATERIAL PARA LABORATORIO</v>
      </c>
      <c r="AY104" s="26" t="s">
        <v>980</v>
      </c>
      <c r="BA104" t="s">
        <v>434</v>
      </c>
      <c r="BB104" t="s">
        <v>435</v>
      </c>
      <c r="BC104">
        <v>1</v>
      </c>
      <c r="BD104" t="s">
        <v>255</v>
      </c>
      <c r="BE104">
        <v>1</v>
      </c>
      <c r="BK104" t="s">
        <v>430</v>
      </c>
      <c r="BL104" s="5">
        <v>44396</v>
      </c>
      <c r="BM104" s="5">
        <v>44377</v>
      </c>
      <c r="BN104" t="s">
        <v>436</v>
      </c>
    </row>
    <row r="105" spans="1:66" x14ac:dyDescent="0.25">
      <c r="A105">
        <v>2021</v>
      </c>
      <c r="B105" s="5">
        <v>44287</v>
      </c>
      <c r="C105" s="5">
        <v>44377</v>
      </c>
      <c r="D105" t="s">
        <v>149</v>
      </c>
      <c r="E105" t="s">
        <v>153</v>
      </c>
      <c r="F105" t="s">
        <v>156</v>
      </c>
      <c r="G105" t="s">
        <v>797</v>
      </c>
      <c r="H105" t="s">
        <v>288</v>
      </c>
      <c r="I105" s="26" t="s">
        <v>1007</v>
      </c>
      <c r="J105" t="s">
        <v>798</v>
      </c>
      <c r="K105" s="16" t="str">
        <f t="shared" si="3"/>
        <v>202105000110</v>
      </c>
      <c r="O105" t="s">
        <v>333</v>
      </c>
      <c r="P105" t="s">
        <v>334</v>
      </c>
      <c r="S105" s="14"/>
      <c r="T105" s="14"/>
      <c r="W105">
        <v>1</v>
      </c>
      <c r="X105" t="s">
        <v>439</v>
      </c>
      <c r="Y105">
        <v>87</v>
      </c>
      <c r="Z105" t="s">
        <v>439</v>
      </c>
      <c r="AA105">
        <v>30</v>
      </c>
      <c r="AB105" t="s">
        <v>251</v>
      </c>
      <c r="AC105">
        <v>91150</v>
      </c>
      <c r="AH105" t="s">
        <v>426</v>
      </c>
      <c r="AI105" t="s">
        <v>413</v>
      </c>
      <c r="AJ105" s="15" t="s">
        <v>799</v>
      </c>
      <c r="AK105" s="5">
        <v>44335</v>
      </c>
      <c r="AN105">
        <v>1287.92</v>
      </c>
      <c r="AO105">
        <v>1458.58</v>
      </c>
      <c r="AP105">
        <v>0</v>
      </c>
      <c r="AQ105">
        <v>0</v>
      </c>
      <c r="AR105" t="s">
        <v>432</v>
      </c>
      <c r="AT105" t="s">
        <v>433</v>
      </c>
      <c r="AU105" s="19" t="str">
        <f t="shared" si="2"/>
        <v>BROCHAS COMEX 100 TOTAL</v>
      </c>
      <c r="AY105" s="26" t="s">
        <v>981</v>
      </c>
      <c r="BA105" t="s">
        <v>434</v>
      </c>
      <c r="BB105" t="s">
        <v>435</v>
      </c>
      <c r="BC105">
        <v>1</v>
      </c>
      <c r="BD105" t="s">
        <v>255</v>
      </c>
      <c r="BE105">
        <v>1</v>
      </c>
      <c r="BK105" t="s">
        <v>430</v>
      </c>
      <c r="BL105" s="5">
        <v>44396</v>
      </c>
      <c r="BM105" s="5">
        <v>44377</v>
      </c>
      <c r="BN105" t="s">
        <v>436</v>
      </c>
    </row>
    <row r="106" spans="1:66" x14ac:dyDescent="0.25">
      <c r="A106">
        <v>2021</v>
      </c>
      <c r="B106" s="5">
        <v>44287</v>
      </c>
      <c r="C106" s="5">
        <v>44377</v>
      </c>
      <c r="D106" t="s">
        <v>149</v>
      </c>
      <c r="E106" t="s">
        <v>153</v>
      </c>
      <c r="F106" t="s">
        <v>156</v>
      </c>
      <c r="G106" t="s">
        <v>800</v>
      </c>
      <c r="H106" t="s">
        <v>288</v>
      </c>
      <c r="I106" s="26" t="s">
        <v>1007</v>
      </c>
      <c r="J106" t="s">
        <v>801</v>
      </c>
      <c r="K106" s="16" t="str">
        <f t="shared" si="3"/>
        <v>202105000112</v>
      </c>
      <c r="L106" t="s">
        <v>702</v>
      </c>
      <c r="M106" t="s">
        <v>307</v>
      </c>
      <c r="N106" t="s">
        <v>501</v>
      </c>
      <c r="P106" t="s">
        <v>703</v>
      </c>
      <c r="S106" s="14"/>
      <c r="T106" s="14"/>
      <c r="W106" s="24">
        <v>1</v>
      </c>
      <c r="X106" s="24" t="s">
        <v>451</v>
      </c>
      <c r="Y106" s="24">
        <v>93</v>
      </c>
      <c r="Z106" s="24" t="s">
        <v>451</v>
      </c>
      <c r="AA106" s="24">
        <v>30</v>
      </c>
      <c r="AB106" s="24" t="s">
        <v>251</v>
      </c>
      <c r="AC106" s="24">
        <v>91909</v>
      </c>
      <c r="AD106" s="24"/>
      <c r="AE106" s="24"/>
      <c r="AF106" s="24"/>
      <c r="AG106" s="24"/>
      <c r="AH106" s="24" t="s">
        <v>416</v>
      </c>
      <c r="AI106" t="s">
        <v>413</v>
      </c>
      <c r="AJ106" s="15" t="s">
        <v>802</v>
      </c>
      <c r="AK106" s="5">
        <v>44323</v>
      </c>
      <c r="AN106">
        <v>5000.01</v>
      </c>
      <c r="AO106">
        <v>5800.01</v>
      </c>
      <c r="AP106">
        <v>0</v>
      </c>
      <c r="AQ106">
        <v>0</v>
      </c>
      <c r="AR106" t="s">
        <v>432</v>
      </c>
      <c r="AT106" t="s">
        <v>433</v>
      </c>
      <c r="AU106" s="19" t="str">
        <f t="shared" si="2"/>
        <v>FILTRO GASOLINA FILTRO ACEITE FILTRO AIRE BUJIAS CARBUKLIN AFLOJATODO TERMINAL DE DIRECCION ROTULAS SUPERIORES ROTULAS INFERIORES BARRA CENTRAL</v>
      </c>
      <c r="AY106" s="26" t="s">
        <v>982</v>
      </c>
      <c r="BA106" t="s">
        <v>434</v>
      </c>
      <c r="BB106" t="s">
        <v>435</v>
      </c>
      <c r="BC106">
        <v>1</v>
      </c>
      <c r="BD106" t="s">
        <v>255</v>
      </c>
      <c r="BE106">
        <v>1</v>
      </c>
      <c r="BK106" t="s">
        <v>430</v>
      </c>
      <c r="BL106" s="5">
        <v>44396</v>
      </c>
      <c r="BM106" s="5">
        <v>44377</v>
      </c>
      <c r="BN106" t="s">
        <v>436</v>
      </c>
    </row>
    <row r="107" spans="1:66" x14ac:dyDescent="0.25">
      <c r="A107">
        <v>2021</v>
      </c>
      <c r="B107" s="5">
        <v>44287</v>
      </c>
      <c r="C107" s="5">
        <v>44377</v>
      </c>
      <c r="D107" t="s">
        <v>149</v>
      </c>
      <c r="E107" t="s">
        <v>153</v>
      </c>
      <c r="F107" t="s">
        <v>156</v>
      </c>
      <c r="G107" t="s">
        <v>803</v>
      </c>
      <c r="H107" t="s">
        <v>288</v>
      </c>
      <c r="I107" s="26" t="s">
        <v>1007</v>
      </c>
      <c r="J107" t="s">
        <v>804</v>
      </c>
      <c r="K107" s="16" t="str">
        <f t="shared" si="3"/>
        <v>202105000117</v>
      </c>
      <c r="L107" t="s">
        <v>805</v>
      </c>
      <c r="M107" t="s">
        <v>297</v>
      </c>
      <c r="N107" t="s">
        <v>806</v>
      </c>
      <c r="P107" t="s">
        <v>807</v>
      </c>
      <c r="S107" s="14"/>
      <c r="T107" s="14"/>
      <c r="W107">
        <v>1</v>
      </c>
      <c r="X107" t="s">
        <v>439</v>
      </c>
      <c r="Y107">
        <v>87</v>
      </c>
      <c r="Z107" t="s">
        <v>439</v>
      </c>
      <c r="AA107">
        <v>30</v>
      </c>
      <c r="AB107" t="s">
        <v>251</v>
      </c>
      <c r="AC107">
        <v>91000</v>
      </c>
      <c r="AH107" t="s">
        <v>426</v>
      </c>
      <c r="AI107" t="s">
        <v>413</v>
      </c>
      <c r="AJ107" s="15" t="s">
        <v>808</v>
      </c>
      <c r="AK107" s="5">
        <v>44340</v>
      </c>
      <c r="AN107">
        <v>2689.44</v>
      </c>
      <c r="AO107">
        <v>3119.75</v>
      </c>
      <c r="AP107">
        <v>0</v>
      </c>
      <c r="AQ107">
        <v>0</v>
      </c>
      <c r="AR107" t="s">
        <v>432</v>
      </c>
      <c r="AT107" t="s">
        <v>433</v>
      </c>
      <c r="AU107" s="19" t="str">
        <f t="shared" si="2"/>
        <v>CASCO DE SEGURIDAD Y CHALECO DE MALLA CON REFLEJANTE</v>
      </c>
      <c r="AY107" s="26" t="s">
        <v>983</v>
      </c>
      <c r="BA107" t="s">
        <v>434</v>
      </c>
      <c r="BB107" t="s">
        <v>435</v>
      </c>
      <c r="BC107">
        <v>1</v>
      </c>
      <c r="BD107" t="s">
        <v>255</v>
      </c>
      <c r="BE107">
        <v>1</v>
      </c>
      <c r="BK107" t="s">
        <v>430</v>
      </c>
      <c r="BL107" s="5">
        <v>44396</v>
      </c>
      <c r="BM107" s="5">
        <v>44377</v>
      </c>
      <c r="BN107" t="s">
        <v>436</v>
      </c>
    </row>
    <row r="108" spans="1:66" x14ac:dyDescent="0.25">
      <c r="A108">
        <v>2021</v>
      </c>
      <c r="B108" s="5">
        <v>44287</v>
      </c>
      <c r="C108" s="5">
        <v>44377</v>
      </c>
      <c r="D108" t="s">
        <v>149</v>
      </c>
      <c r="E108" t="s">
        <v>153</v>
      </c>
      <c r="F108" t="s">
        <v>156</v>
      </c>
      <c r="G108" t="s">
        <v>809</v>
      </c>
      <c r="H108" t="s">
        <v>288</v>
      </c>
      <c r="I108" s="26" t="s">
        <v>1007</v>
      </c>
      <c r="J108" t="s">
        <v>810</v>
      </c>
      <c r="K108" s="16" t="str">
        <f t="shared" si="3"/>
        <v>202105000122</v>
      </c>
      <c r="O108" t="s">
        <v>811</v>
      </c>
      <c r="P108" t="s">
        <v>812</v>
      </c>
      <c r="Q108" t="s">
        <v>183</v>
      </c>
      <c r="R108" t="s">
        <v>813</v>
      </c>
      <c r="S108" s="14">
        <v>2300</v>
      </c>
      <c r="T108" s="14"/>
      <c r="W108">
        <v>1</v>
      </c>
      <c r="X108" t="s">
        <v>814</v>
      </c>
      <c r="Y108">
        <v>48</v>
      </c>
      <c r="Z108" t="s">
        <v>815</v>
      </c>
      <c r="AA108">
        <v>19</v>
      </c>
      <c r="AB108" t="s">
        <v>250</v>
      </c>
      <c r="AC108">
        <v>66350</v>
      </c>
      <c r="AH108" t="s">
        <v>416</v>
      </c>
      <c r="AI108" t="s">
        <v>413</v>
      </c>
      <c r="AJ108" s="15">
        <v>2224065</v>
      </c>
      <c r="AK108" s="5">
        <v>44329</v>
      </c>
      <c r="AN108">
        <v>7430.22</v>
      </c>
      <c r="AO108">
        <v>8619.06</v>
      </c>
      <c r="AP108">
        <v>0</v>
      </c>
      <c r="AQ108">
        <v>0</v>
      </c>
      <c r="AR108" t="s">
        <v>432</v>
      </c>
      <c r="AT108" t="s">
        <v>433</v>
      </c>
      <c r="AU108" s="19" t="str">
        <f t="shared" si="2"/>
        <v>SEAL O RING RING BACKUP SELLO SEAL RING BACKUP CEDAZO SEAL S</v>
      </c>
      <c r="AY108" s="26" t="s">
        <v>984</v>
      </c>
      <c r="BA108" t="s">
        <v>434</v>
      </c>
      <c r="BB108" t="s">
        <v>435</v>
      </c>
      <c r="BC108">
        <v>1</v>
      </c>
      <c r="BD108" t="s">
        <v>255</v>
      </c>
      <c r="BE108">
        <v>1</v>
      </c>
      <c r="BK108" t="s">
        <v>430</v>
      </c>
      <c r="BL108" s="5">
        <v>44396</v>
      </c>
      <c r="BM108" s="5">
        <v>44377</v>
      </c>
      <c r="BN108" t="s">
        <v>436</v>
      </c>
    </row>
    <row r="109" spans="1:66" x14ac:dyDescent="0.25">
      <c r="A109">
        <v>2021</v>
      </c>
      <c r="B109" s="5">
        <v>44287</v>
      </c>
      <c r="C109" s="5">
        <v>44377</v>
      </c>
      <c r="D109" t="s">
        <v>149</v>
      </c>
      <c r="E109" t="s">
        <v>153</v>
      </c>
      <c r="F109" t="s">
        <v>156</v>
      </c>
      <c r="G109" t="s">
        <v>816</v>
      </c>
      <c r="H109" t="s">
        <v>288</v>
      </c>
      <c r="I109" s="26" t="s">
        <v>1007</v>
      </c>
      <c r="J109" t="s">
        <v>817</v>
      </c>
      <c r="K109" s="16" t="str">
        <f t="shared" si="3"/>
        <v>202105000125</v>
      </c>
      <c r="O109" s="25" t="s">
        <v>811</v>
      </c>
      <c r="P109" s="25" t="s">
        <v>812</v>
      </c>
      <c r="Q109" s="25" t="s">
        <v>183</v>
      </c>
      <c r="R109" s="25" t="s">
        <v>813</v>
      </c>
      <c r="S109" s="14">
        <v>2300</v>
      </c>
      <c r="T109" s="14"/>
      <c r="U109" s="25"/>
      <c r="V109" s="25"/>
      <c r="W109" s="25">
        <v>1</v>
      </c>
      <c r="X109" s="25" t="s">
        <v>814</v>
      </c>
      <c r="Y109" s="25">
        <v>48</v>
      </c>
      <c r="Z109" s="25" t="s">
        <v>815</v>
      </c>
      <c r="AA109" s="25">
        <v>19</v>
      </c>
      <c r="AB109" s="25" t="s">
        <v>250</v>
      </c>
      <c r="AC109" s="25">
        <v>66350</v>
      </c>
      <c r="AD109" s="25"/>
      <c r="AE109" s="25"/>
      <c r="AF109" s="25"/>
      <c r="AG109" s="25"/>
      <c r="AH109" s="25" t="s">
        <v>416</v>
      </c>
      <c r="AI109" s="25" t="s">
        <v>413</v>
      </c>
      <c r="AJ109" s="15">
        <v>2228470</v>
      </c>
      <c r="AK109" s="5">
        <v>44334</v>
      </c>
      <c r="AN109">
        <v>6711.72</v>
      </c>
      <c r="AO109">
        <v>7785.6</v>
      </c>
      <c r="AP109">
        <v>0</v>
      </c>
      <c r="AQ109">
        <v>0</v>
      </c>
      <c r="AR109" t="s">
        <v>432</v>
      </c>
      <c r="AT109" t="s">
        <v>433</v>
      </c>
      <c r="AU109" s="19" t="str">
        <f t="shared" si="2"/>
        <v>PUM GP FUEL N</v>
      </c>
      <c r="AY109" s="26" t="s">
        <v>985</v>
      </c>
      <c r="BA109" t="s">
        <v>434</v>
      </c>
      <c r="BB109" t="s">
        <v>435</v>
      </c>
      <c r="BC109">
        <v>1</v>
      </c>
      <c r="BD109" t="s">
        <v>255</v>
      </c>
      <c r="BE109">
        <v>1</v>
      </c>
      <c r="BK109" t="s">
        <v>430</v>
      </c>
      <c r="BL109" s="5">
        <v>44396</v>
      </c>
      <c r="BM109" s="5">
        <v>44377</v>
      </c>
      <c r="BN109" t="s">
        <v>436</v>
      </c>
    </row>
    <row r="110" spans="1:66" x14ac:dyDescent="0.25">
      <c r="A110">
        <v>2021</v>
      </c>
      <c r="B110" s="5">
        <v>44287</v>
      </c>
      <c r="C110" s="5">
        <v>44377</v>
      </c>
      <c r="D110" t="s">
        <v>149</v>
      </c>
      <c r="E110" t="s">
        <v>153</v>
      </c>
      <c r="F110" t="s">
        <v>156</v>
      </c>
      <c r="G110" t="s">
        <v>818</v>
      </c>
      <c r="H110" t="s">
        <v>288</v>
      </c>
      <c r="I110" s="18" t="s">
        <v>1007</v>
      </c>
      <c r="J110" t="s">
        <v>819</v>
      </c>
      <c r="K110" s="16" t="str">
        <f t="shared" si="3"/>
        <v>202105000133</v>
      </c>
      <c r="L110" t="s">
        <v>532</v>
      </c>
      <c r="M110" t="s">
        <v>533</v>
      </c>
      <c r="N110" t="s">
        <v>534</v>
      </c>
      <c r="P110" t="s">
        <v>535</v>
      </c>
      <c r="S110" s="14"/>
      <c r="T110" s="14"/>
      <c r="W110">
        <v>1</v>
      </c>
      <c r="X110" t="s">
        <v>439</v>
      </c>
      <c r="Y110">
        <v>87</v>
      </c>
      <c r="Z110" t="s">
        <v>439</v>
      </c>
      <c r="AA110">
        <v>30</v>
      </c>
      <c r="AB110" t="s">
        <v>251</v>
      </c>
      <c r="AC110">
        <v>91180</v>
      </c>
      <c r="AH110" s="25" t="s">
        <v>416</v>
      </c>
      <c r="AI110" t="s">
        <v>413</v>
      </c>
      <c r="AJ110" s="15" t="s">
        <v>820</v>
      </c>
      <c r="AK110" s="5">
        <v>44330</v>
      </c>
      <c r="AN110">
        <v>3867.24</v>
      </c>
      <c r="AO110">
        <v>4486</v>
      </c>
      <c r="AP110">
        <v>0</v>
      </c>
      <c r="AQ110">
        <v>0</v>
      </c>
      <c r="AR110" t="s">
        <v>432</v>
      </c>
      <c r="AT110" t="s">
        <v>433</v>
      </c>
      <c r="AU110" s="19" t="str">
        <f t="shared" si="2"/>
        <v>HORQUILLA SUPERIOR DERECHA ROTULA INFERIOR ANTICONGELANTE</v>
      </c>
      <c r="AY110" s="26" t="s">
        <v>986</v>
      </c>
      <c r="BA110" t="s">
        <v>434</v>
      </c>
      <c r="BB110" t="s">
        <v>435</v>
      </c>
      <c r="BC110">
        <v>1</v>
      </c>
      <c r="BD110" t="s">
        <v>255</v>
      </c>
      <c r="BE110">
        <v>1</v>
      </c>
      <c r="BK110" t="s">
        <v>430</v>
      </c>
      <c r="BL110" s="5">
        <v>44396</v>
      </c>
      <c r="BM110" s="5">
        <v>44377</v>
      </c>
      <c r="BN110" t="s">
        <v>436</v>
      </c>
    </row>
    <row r="111" spans="1:66" x14ac:dyDescent="0.25">
      <c r="A111">
        <v>2021</v>
      </c>
      <c r="B111" s="5">
        <v>44287</v>
      </c>
      <c r="C111" s="5">
        <v>44377</v>
      </c>
      <c r="D111" t="s">
        <v>149</v>
      </c>
      <c r="E111" t="s">
        <v>153</v>
      </c>
      <c r="F111" t="s">
        <v>156</v>
      </c>
      <c r="G111" t="s">
        <v>821</v>
      </c>
      <c r="H111" t="s">
        <v>288</v>
      </c>
      <c r="I111" s="26" t="s">
        <v>1007</v>
      </c>
      <c r="J111" t="s">
        <v>822</v>
      </c>
      <c r="K111" s="16" t="str">
        <f t="shared" si="3"/>
        <v>202105000135</v>
      </c>
      <c r="L111" t="s">
        <v>532</v>
      </c>
      <c r="M111" t="s">
        <v>533</v>
      </c>
      <c r="N111" t="s">
        <v>534</v>
      </c>
      <c r="P111" t="s">
        <v>535</v>
      </c>
      <c r="S111" s="14"/>
      <c r="T111" s="14"/>
      <c r="W111">
        <v>1</v>
      </c>
      <c r="X111" t="s">
        <v>439</v>
      </c>
      <c r="Y111">
        <v>87</v>
      </c>
      <c r="Z111" t="s">
        <v>439</v>
      </c>
      <c r="AA111">
        <v>30</v>
      </c>
      <c r="AB111" t="s">
        <v>251</v>
      </c>
      <c r="AC111">
        <v>91180</v>
      </c>
      <c r="AH111" t="s">
        <v>416</v>
      </c>
      <c r="AI111" t="s">
        <v>413</v>
      </c>
      <c r="AJ111" s="15" t="s">
        <v>823</v>
      </c>
      <c r="AK111" s="5">
        <v>44330</v>
      </c>
      <c r="AN111">
        <v>3665.52</v>
      </c>
      <c r="AO111">
        <v>4252</v>
      </c>
      <c r="AP111">
        <v>0</v>
      </c>
      <c r="AQ111">
        <v>0</v>
      </c>
      <c r="AR111" t="s">
        <v>432</v>
      </c>
      <c r="AT111" t="s">
        <v>433</v>
      </c>
      <c r="AU111" s="19" t="str">
        <f t="shared" si="2"/>
        <v>AMORTIGUADOR TRASERO AMORTIGUADOR DELANTERO ROTULA SUPERIOR ROTULA INFERIOR BALATA DELANTERA</v>
      </c>
      <c r="AY111" s="26" t="s">
        <v>987</v>
      </c>
      <c r="BA111" t="s">
        <v>434</v>
      </c>
      <c r="BB111" t="s">
        <v>435</v>
      </c>
      <c r="BC111">
        <v>1</v>
      </c>
      <c r="BD111" t="s">
        <v>255</v>
      </c>
      <c r="BE111">
        <v>1</v>
      </c>
      <c r="BK111" t="s">
        <v>430</v>
      </c>
      <c r="BL111" s="5">
        <v>44396</v>
      </c>
      <c r="BM111" s="5">
        <v>44377</v>
      </c>
      <c r="BN111" t="s">
        <v>436</v>
      </c>
    </row>
    <row r="112" spans="1:66" x14ac:dyDescent="0.25">
      <c r="A112">
        <v>2021</v>
      </c>
      <c r="B112" s="5">
        <v>44287</v>
      </c>
      <c r="C112" s="5">
        <v>44377</v>
      </c>
      <c r="D112" t="s">
        <v>149</v>
      </c>
      <c r="E112" t="s">
        <v>153</v>
      </c>
      <c r="F112" t="s">
        <v>156</v>
      </c>
      <c r="G112" t="s">
        <v>824</v>
      </c>
      <c r="H112" t="s">
        <v>288</v>
      </c>
      <c r="I112" s="26" t="s">
        <v>1007</v>
      </c>
      <c r="J112" t="s">
        <v>825</v>
      </c>
      <c r="K112" s="16" t="str">
        <f t="shared" si="3"/>
        <v>202105000146</v>
      </c>
      <c r="L112" t="s">
        <v>377</v>
      </c>
      <c r="M112" t="s">
        <v>297</v>
      </c>
      <c r="N112" t="s">
        <v>378</v>
      </c>
      <c r="P112" t="s">
        <v>379</v>
      </c>
      <c r="Q112" t="s">
        <v>164</v>
      </c>
      <c r="R112" t="s">
        <v>443</v>
      </c>
      <c r="S112" s="14">
        <v>802</v>
      </c>
      <c r="T112" s="14"/>
      <c r="U112" t="s">
        <v>189</v>
      </c>
      <c r="V112" t="s">
        <v>481</v>
      </c>
      <c r="W112">
        <v>1</v>
      </c>
      <c r="X112" t="s">
        <v>439</v>
      </c>
      <c r="Y112">
        <v>87</v>
      </c>
      <c r="Z112" t="s">
        <v>439</v>
      </c>
      <c r="AA112">
        <v>30</v>
      </c>
      <c r="AB112" t="s">
        <v>251</v>
      </c>
      <c r="AC112">
        <v>91170</v>
      </c>
      <c r="AH112" t="s">
        <v>416</v>
      </c>
      <c r="AI112" t="s">
        <v>413</v>
      </c>
      <c r="AJ112" s="15" t="s">
        <v>826</v>
      </c>
      <c r="AK112" s="5">
        <v>44341</v>
      </c>
      <c r="AN112">
        <v>1896.55</v>
      </c>
      <c r="AO112">
        <v>2200</v>
      </c>
      <c r="AP112">
        <v>0</v>
      </c>
      <c r="AQ112">
        <v>0</v>
      </c>
      <c r="AR112" t="s">
        <v>432</v>
      </c>
      <c r="AT112" t="s">
        <v>433</v>
      </c>
      <c r="AU112" s="19" t="str">
        <f t="shared" si="2"/>
        <v>LLANTA 185 65 15</v>
      </c>
      <c r="AY112" s="26" t="s">
        <v>988</v>
      </c>
      <c r="BA112" t="s">
        <v>434</v>
      </c>
      <c r="BB112" t="s">
        <v>435</v>
      </c>
      <c r="BC112">
        <v>1</v>
      </c>
      <c r="BD112" t="s">
        <v>255</v>
      </c>
      <c r="BE112">
        <v>1</v>
      </c>
      <c r="BK112" t="s">
        <v>430</v>
      </c>
      <c r="BL112" s="5">
        <v>44396</v>
      </c>
      <c r="BM112" s="5">
        <v>44377</v>
      </c>
      <c r="BN112" t="s">
        <v>436</v>
      </c>
    </row>
    <row r="113" spans="1:66" x14ac:dyDescent="0.25">
      <c r="A113">
        <v>2021</v>
      </c>
      <c r="B113" s="5">
        <v>44287</v>
      </c>
      <c r="C113" s="5">
        <v>44377</v>
      </c>
      <c r="D113" t="s">
        <v>149</v>
      </c>
      <c r="E113" t="s">
        <v>155</v>
      </c>
      <c r="F113" t="s">
        <v>156</v>
      </c>
      <c r="G113" t="s">
        <v>827</v>
      </c>
      <c r="H113" t="s">
        <v>288</v>
      </c>
      <c r="I113" s="26" t="s">
        <v>1007</v>
      </c>
      <c r="J113" t="s">
        <v>828</v>
      </c>
      <c r="K113" s="16" t="str">
        <f t="shared" si="3"/>
        <v>202105000147</v>
      </c>
      <c r="O113" t="s">
        <v>829</v>
      </c>
      <c r="P113" t="s">
        <v>830</v>
      </c>
      <c r="Q113" t="s">
        <v>183</v>
      </c>
      <c r="R113" t="s">
        <v>831</v>
      </c>
      <c r="S113" s="14">
        <v>190</v>
      </c>
      <c r="T113" s="14"/>
      <c r="U113" t="s">
        <v>189</v>
      </c>
      <c r="V113" t="s">
        <v>478</v>
      </c>
      <c r="W113">
        <v>1</v>
      </c>
      <c r="X113" t="s">
        <v>439</v>
      </c>
      <c r="Y113">
        <v>87</v>
      </c>
      <c r="Z113" t="s">
        <v>439</v>
      </c>
      <c r="AA113">
        <v>30</v>
      </c>
      <c r="AB113" t="s">
        <v>251</v>
      </c>
      <c r="AC113">
        <v>91060</v>
      </c>
      <c r="AH113" s="25" t="s">
        <v>416</v>
      </c>
      <c r="AI113" t="s">
        <v>413</v>
      </c>
      <c r="AJ113" s="15" t="s">
        <v>832</v>
      </c>
      <c r="AK113" s="5">
        <v>44341</v>
      </c>
      <c r="AN113">
        <v>10301.719999999999</v>
      </c>
      <c r="AO113">
        <v>11950</v>
      </c>
      <c r="AP113">
        <v>0</v>
      </c>
      <c r="AQ113">
        <v>0</v>
      </c>
      <c r="AR113" t="s">
        <v>432</v>
      </c>
      <c r="AT113" t="s">
        <v>433</v>
      </c>
      <c r="AU113" s="19" t="str">
        <f t="shared" si="2"/>
        <v>SERVICIO PREVENTIVO UNIDAD CAE 321 PL HPNDA PILOT</v>
      </c>
      <c r="AY113" s="26" t="s">
        <v>989</v>
      </c>
      <c r="BA113" t="s">
        <v>434</v>
      </c>
      <c r="BB113" t="s">
        <v>435</v>
      </c>
      <c r="BC113">
        <v>1</v>
      </c>
      <c r="BD113" t="s">
        <v>255</v>
      </c>
      <c r="BE113">
        <v>1</v>
      </c>
      <c r="BK113" t="s">
        <v>430</v>
      </c>
      <c r="BL113" s="5">
        <v>44396</v>
      </c>
      <c r="BM113" s="5">
        <v>44377</v>
      </c>
      <c r="BN113" t="s">
        <v>436</v>
      </c>
    </row>
    <row r="114" spans="1:66" x14ac:dyDescent="0.25">
      <c r="A114">
        <v>2021</v>
      </c>
      <c r="B114" s="5">
        <v>44287</v>
      </c>
      <c r="C114" s="5">
        <v>44377</v>
      </c>
      <c r="D114" t="s">
        <v>149</v>
      </c>
      <c r="E114" t="s">
        <v>153</v>
      </c>
      <c r="F114" t="s">
        <v>156</v>
      </c>
      <c r="G114" t="s">
        <v>833</v>
      </c>
      <c r="H114" t="s">
        <v>288</v>
      </c>
      <c r="I114" s="26" t="s">
        <v>1007</v>
      </c>
      <c r="J114" t="s">
        <v>834</v>
      </c>
      <c r="K114" s="16" t="str">
        <f t="shared" si="3"/>
        <v>202105000148</v>
      </c>
      <c r="O114" t="s">
        <v>373</v>
      </c>
      <c r="P114" t="s">
        <v>374</v>
      </c>
      <c r="Q114" t="s">
        <v>172</v>
      </c>
      <c r="R114" t="s">
        <v>707</v>
      </c>
      <c r="S114" s="14" t="s">
        <v>483</v>
      </c>
      <c r="T114" s="14"/>
      <c r="U114" t="s">
        <v>189</v>
      </c>
      <c r="V114" t="s">
        <v>409</v>
      </c>
      <c r="W114">
        <v>1</v>
      </c>
      <c r="X114" t="s">
        <v>463</v>
      </c>
      <c r="Y114">
        <v>26</v>
      </c>
      <c r="Z114" t="s">
        <v>463</v>
      </c>
      <c r="AA114">
        <v>30</v>
      </c>
      <c r="AB114" t="s">
        <v>251</v>
      </c>
      <c r="AC114">
        <v>91300</v>
      </c>
      <c r="AH114" t="s">
        <v>416</v>
      </c>
      <c r="AI114" t="s">
        <v>413</v>
      </c>
      <c r="AJ114" s="15" t="s">
        <v>835</v>
      </c>
      <c r="AK114" s="5">
        <v>44320</v>
      </c>
      <c r="AN114">
        <v>11974.37</v>
      </c>
      <c r="AO114">
        <v>13890.26</v>
      </c>
      <c r="AP114">
        <v>0</v>
      </c>
      <c r="AQ114">
        <v>0</v>
      </c>
      <c r="AR114" t="s">
        <v>432</v>
      </c>
      <c r="AT114" t="s">
        <v>433</v>
      </c>
      <c r="AU114" s="19" t="str">
        <f t="shared" si="2"/>
        <v>KIT LIGAS INY OLIVOS TUBO DE INYECCION BUJE PARA SOPORTE DE CABINA CUBIERTA FIL AIRE</v>
      </c>
      <c r="AY114" s="26" t="s">
        <v>990</v>
      </c>
      <c r="BA114" t="s">
        <v>434</v>
      </c>
      <c r="BB114" t="s">
        <v>435</v>
      </c>
      <c r="BC114">
        <v>1</v>
      </c>
      <c r="BD114" t="s">
        <v>255</v>
      </c>
      <c r="BE114">
        <v>1</v>
      </c>
      <c r="BK114" t="s">
        <v>430</v>
      </c>
      <c r="BL114" s="5">
        <v>44396</v>
      </c>
      <c r="BM114" s="5">
        <v>44377</v>
      </c>
      <c r="BN114" t="s">
        <v>436</v>
      </c>
    </row>
    <row r="115" spans="1:66" x14ac:dyDescent="0.25">
      <c r="A115">
        <v>2021</v>
      </c>
      <c r="B115" s="5">
        <v>44287</v>
      </c>
      <c r="C115" s="5">
        <v>44377</v>
      </c>
      <c r="D115" t="s">
        <v>149</v>
      </c>
      <c r="E115" t="s">
        <v>153</v>
      </c>
      <c r="F115" t="s">
        <v>156</v>
      </c>
      <c r="G115" t="s">
        <v>836</v>
      </c>
      <c r="H115" t="s">
        <v>288</v>
      </c>
      <c r="I115" s="26" t="s">
        <v>1007</v>
      </c>
      <c r="J115" t="s">
        <v>837</v>
      </c>
      <c r="K115" s="16" t="str">
        <f t="shared" si="3"/>
        <v>202105000153</v>
      </c>
      <c r="L115" t="s">
        <v>532</v>
      </c>
      <c r="M115" t="s">
        <v>533</v>
      </c>
      <c r="N115" t="s">
        <v>534</v>
      </c>
      <c r="P115" t="s">
        <v>535</v>
      </c>
      <c r="S115" s="14"/>
      <c r="T115" s="14"/>
      <c r="W115">
        <v>1</v>
      </c>
      <c r="X115" t="s">
        <v>439</v>
      </c>
      <c r="Y115">
        <v>87</v>
      </c>
      <c r="Z115" t="s">
        <v>439</v>
      </c>
      <c r="AA115">
        <v>30</v>
      </c>
      <c r="AB115" t="s">
        <v>251</v>
      </c>
      <c r="AC115">
        <v>91180</v>
      </c>
      <c r="AH115" s="25" t="s">
        <v>416</v>
      </c>
      <c r="AI115" t="s">
        <v>413</v>
      </c>
      <c r="AJ115" s="15" t="s">
        <v>838</v>
      </c>
      <c r="AK115" s="5">
        <v>44332</v>
      </c>
      <c r="AN115">
        <v>3668.79</v>
      </c>
      <c r="AO115">
        <v>4279</v>
      </c>
      <c r="AP115">
        <v>0</v>
      </c>
      <c r="AQ115">
        <v>0</v>
      </c>
      <c r="AR115" t="s">
        <v>432</v>
      </c>
      <c r="AT115" t="s">
        <v>433</v>
      </c>
      <c r="AU115" s="19" t="str">
        <f t="shared" si="2"/>
        <v>ACUMULADOR FILTRO DE ACEITE MOTORCRAFT ACEITE SILICON CARBUKLIN SENSOR DE POSICION DE ARBOL DE LEVAS SENSOR DE POSICION DEL CIGÜEÑAL</v>
      </c>
      <c r="AY115" s="18" t="s">
        <v>991</v>
      </c>
      <c r="BA115" t="s">
        <v>434</v>
      </c>
      <c r="BB115" t="s">
        <v>435</v>
      </c>
      <c r="BC115">
        <v>1</v>
      </c>
      <c r="BD115" t="s">
        <v>255</v>
      </c>
      <c r="BE115">
        <v>1</v>
      </c>
      <c r="BK115" t="s">
        <v>430</v>
      </c>
      <c r="BL115" s="5">
        <v>44396</v>
      </c>
      <c r="BM115" s="5">
        <v>44377</v>
      </c>
      <c r="BN115" t="s">
        <v>436</v>
      </c>
    </row>
    <row r="116" spans="1:66" x14ac:dyDescent="0.25">
      <c r="A116">
        <v>2021</v>
      </c>
      <c r="B116" s="5">
        <v>44287</v>
      </c>
      <c r="C116" s="5">
        <v>44377</v>
      </c>
      <c r="D116" t="s">
        <v>149</v>
      </c>
      <c r="E116" t="s">
        <v>153</v>
      </c>
      <c r="F116" t="s">
        <v>156</v>
      </c>
      <c r="G116" t="s">
        <v>839</v>
      </c>
      <c r="H116" t="s">
        <v>288</v>
      </c>
      <c r="I116" s="26" t="s">
        <v>1007</v>
      </c>
      <c r="J116" t="s">
        <v>840</v>
      </c>
      <c r="K116" s="16" t="str">
        <f t="shared" si="3"/>
        <v>202105000155</v>
      </c>
      <c r="O116" t="s">
        <v>791</v>
      </c>
      <c r="P116" t="s">
        <v>792</v>
      </c>
      <c r="Q116" t="s">
        <v>183</v>
      </c>
      <c r="R116" t="s">
        <v>445</v>
      </c>
      <c r="S116" s="14">
        <v>187</v>
      </c>
      <c r="T116" s="14"/>
      <c r="U116" t="s">
        <v>189</v>
      </c>
      <c r="V116" t="s">
        <v>446</v>
      </c>
      <c r="W116">
        <v>1</v>
      </c>
      <c r="X116" t="s">
        <v>439</v>
      </c>
      <c r="Y116">
        <v>87</v>
      </c>
      <c r="Z116" t="s">
        <v>439</v>
      </c>
      <c r="AA116">
        <v>30</v>
      </c>
      <c r="AB116" t="s">
        <v>251</v>
      </c>
      <c r="AC116">
        <v>91110</v>
      </c>
      <c r="AH116" t="s">
        <v>416</v>
      </c>
      <c r="AI116" t="s">
        <v>413</v>
      </c>
      <c r="AJ116" s="15" t="s">
        <v>841</v>
      </c>
      <c r="AK116" s="5">
        <v>44322</v>
      </c>
      <c r="AN116">
        <v>1267.24</v>
      </c>
      <c r="AO116">
        <v>1470</v>
      </c>
      <c r="AP116">
        <v>0</v>
      </c>
      <c r="AQ116">
        <v>0</v>
      </c>
      <c r="AR116" t="s">
        <v>432</v>
      </c>
      <c r="AT116" t="s">
        <v>433</v>
      </c>
      <c r="AU116" s="19" t="str">
        <f t="shared" si="2"/>
        <v>FILTRO DIESEL ACEITE QUAKER</v>
      </c>
      <c r="AY116" s="26" t="s">
        <v>992</v>
      </c>
      <c r="BA116" t="s">
        <v>434</v>
      </c>
      <c r="BB116" t="s">
        <v>435</v>
      </c>
      <c r="BC116">
        <v>1</v>
      </c>
      <c r="BD116" t="s">
        <v>255</v>
      </c>
      <c r="BE116">
        <v>1</v>
      </c>
      <c r="BK116" t="s">
        <v>430</v>
      </c>
      <c r="BL116" s="5">
        <v>44396</v>
      </c>
      <c r="BM116" s="5">
        <v>44377</v>
      </c>
      <c r="BN116" t="s">
        <v>436</v>
      </c>
    </row>
    <row r="117" spans="1:66" x14ac:dyDescent="0.25">
      <c r="A117">
        <v>2021</v>
      </c>
      <c r="B117" s="5">
        <v>44287</v>
      </c>
      <c r="C117" s="5">
        <v>44377</v>
      </c>
      <c r="D117" t="s">
        <v>149</v>
      </c>
      <c r="E117" t="s">
        <v>155</v>
      </c>
      <c r="F117" t="s">
        <v>156</v>
      </c>
      <c r="G117" t="s">
        <v>842</v>
      </c>
      <c r="H117" t="s">
        <v>288</v>
      </c>
      <c r="I117" s="26" t="s">
        <v>1007</v>
      </c>
      <c r="J117" t="s">
        <v>843</v>
      </c>
      <c r="K117" s="16" t="str">
        <f t="shared" si="3"/>
        <v>202105000166</v>
      </c>
      <c r="L117" t="s">
        <v>606</v>
      </c>
      <c r="M117" t="s">
        <v>297</v>
      </c>
      <c r="N117" t="s">
        <v>607</v>
      </c>
      <c r="P117" t="s">
        <v>608</v>
      </c>
      <c r="Q117" t="s">
        <v>183</v>
      </c>
      <c r="R117" t="s">
        <v>487</v>
      </c>
      <c r="S117" s="14">
        <v>80</v>
      </c>
      <c r="T117" s="14"/>
      <c r="U117" t="s">
        <v>189</v>
      </c>
      <c r="V117" t="s">
        <v>609</v>
      </c>
      <c r="W117">
        <v>1</v>
      </c>
      <c r="X117" t="s">
        <v>439</v>
      </c>
      <c r="Y117">
        <v>87</v>
      </c>
      <c r="Z117" t="s">
        <v>439</v>
      </c>
      <c r="AA117">
        <v>30</v>
      </c>
      <c r="AB117" t="s">
        <v>251</v>
      </c>
      <c r="AC117">
        <v>91030</v>
      </c>
      <c r="AH117" t="s">
        <v>422</v>
      </c>
      <c r="AI117" t="s">
        <v>413</v>
      </c>
      <c r="AJ117" s="15">
        <v>4166</v>
      </c>
      <c r="AK117" s="5">
        <v>44336</v>
      </c>
      <c r="AN117">
        <v>5137.93</v>
      </c>
      <c r="AO117">
        <v>5960</v>
      </c>
      <c r="AP117">
        <v>0</v>
      </c>
      <c r="AQ117">
        <v>0</v>
      </c>
      <c r="AR117" t="s">
        <v>432</v>
      </c>
      <c r="AT117" t="s">
        <v>433</v>
      </c>
      <c r="AU117" s="19" t="str">
        <f t="shared" si="2"/>
        <v>MANTENIMIENTO CAMBIO DE CAPACITOR Y CARGA DE GAS A EQUIPO DE AIRE ACONDICIONADO</v>
      </c>
      <c r="AY117" s="26" t="s">
        <v>993</v>
      </c>
      <c r="BA117" t="s">
        <v>434</v>
      </c>
      <c r="BB117" t="s">
        <v>435</v>
      </c>
      <c r="BC117">
        <v>1</v>
      </c>
      <c r="BD117" t="s">
        <v>255</v>
      </c>
      <c r="BE117">
        <v>1</v>
      </c>
      <c r="BK117" t="s">
        <v>430</v>
      </c>
      <c r="BL117" s="5">
        <v>44396</v>
      </c>
      <c r="BM117" s="5">
        <v>44377</v>
      </c>
      <c r="BN117" t="s">
        <v>436</v>
      </c>
    </row>
    <row r="118" spans="1:66" x14ac:dyDescent="0.25">
      <c r="A118">
        <v>2021</v>
      </c>
      <c r="B118" s="5">
        <v>44287</v>
      </c>
      <c r="C118" s="5">
        <v>44377</v>
      </c>
      <c r="D118" t="s">
        <v>149</v>
      </c>
      <c r="E118" t="s">
        <v>153</v>
      </c>
      <c r="F118" t="s">
        <v>156</v>
      </c>
      <c r="G118" t="s">
        <v>844</v>
      </c>
      <c r="H118" t="s">
        <v>288</v>
      </c>
      <c r="I118" s="26" t="s">
        <v>1007</v>
      </c>
      <c r="J118" t="s">
        <v>845</v>
      </c>
      <c r="K118" s="16" t="str">
        <f t="shared" si="3"/>
        <v>202105000188</v>
      </c>
      <c r="L118" t="s">
        <v>702</v>
      </c>
      <c r="M118" t="s">
        <v>307</v>
      </c>
      <c r="N118" t="s">
        <v>501</v>
      </c>
      <c r="P118" t="s">
        <v>703</v>
      </c>
      <c r="S118" s="14"/>
      <c r="T118" s="14"/>
      <c r="W118">
        <v>1</v>
      </c>
      <c r="X118" t="s">
        <v>451</v>
      </c>
      <c r="Y118">
        <v>93</v>
      </c>
      <c r="Z118" t="s">
        <v>451</v>
      </c>
      <c r="AA118">
        <v>30</v>
      </c>
      <c r="AB118" t="s">
        <v>251</v>
      </c>
      <c r="AC118">
        <v>91909</v>
      </c>
      <c r="AH118" s="25" t="s">
        <v>416</v>
      </c>
      <c r="AI118" t="s">
        <v>413</v>
      </c>
      <c r="AJ118" s="15" t="s">
        <v>846</v>
      </c>
      <c r="AK118" s="5">
        <v>44323</v>
      </c>
      <c r="AN118">
        <v>1767.24</v>
      </c>
      <c r="AO118">
        <v>2050</v>
      </c>
      <c r="AP118">
        <v>0</v>
      </c>
      <c r="AQ118">
        <v>0</v>
      </c>
      <c r="AR118" t="s">
        <v>432</v>
      </c>
      <c r="AT118" t="s">
        <v>433</v>
      </c>
      <c r="AU118" s="19" t="str">
        <f t="shared" si="2"/>
        <v>CUBETA DE ACEITE ANTICONGELANTE</v>
      </c>
      <c r="AY118" s="26" t="s">
        <v>994</v>
      </c>
      <c r="BA118" t="s">
        <v>434</v>
      </c>
      <c r="BB118" t="s">
        <v>435</v>
      </c>
      <c r="BC118">
        <v>1</v>
      </c>
      <c r="BD118" t="s">
        <v>255</v>
      </c>
      <c r="BE118">
        <v>1</v>
      </c>
      <c r="BK118" t="s">
        <v>430</v>
      </c>
      <c r="BL118" s="5">
        <v>44396</v>
      </c>
      <c r="BM118" s="5">
        <v>44377</v>
      </c>
      <c r="BN118" t="s">
        <v>436</v>
      </c>
    </row>
    <row r="119" spans="1:66" x14ac:dyDescent="0.25">
      <c r="A119">
        <v>2021</v>
      </c>
      <c r="B119" s="5">
        <v>44287</v>
      </c>
      <c r="C119" s="5">
        <v>44377</v>
      </c>
      <c r="D119" t="s">
        <v>149</v>
      </c>
      <c r="E119" t="s">
        <v>153</v>
      </c>
      <c r="F119" t="s">
        <v>156</v>
      </c>
      <c r="G119" t="s">
        <v>847</v>
      </c>
      <c r="H119" t="s">
        <v>288</v>
      </c>
      <c r="I119" s="26" t="s">
        <v>1007</v>
      </c>
      <c r="J119" t="s">
        <v>848</v>
      </c>
      <c r="K119" s="16" t="str">
        <f t="shared" si="3"/>
        <v>202105000192</v>
      </c>
      <c r="O119" t="s">
        <v>373</v>
      </c>
      <c r="P119" t="s">
        <v>374</v>
      </c>
      <c r="Q119" t="s">
        <v>172</v>
      </c>
      <c r="R119" t="s">
        <v>707</v>
      </c>
      <c r="S119" s="14" t="s">
        <v>483</v>
      </c>
      <c r="T119" s="14"/>
      <c r="U119" t="s">
        <v>189</v>
      </c>
      <c r="V119" t="s">
        <v>409</v>
      </c>
      <c r="W119">
        <v>1</v>
      </c>
      <c r="X119" t="s">
        <v>463</v>
      </c>
      <c r="Y119">
        <v>26</v>
      </c>
      <c r="Z119" t="s">
        <v>463</v>
      </c>
      <c r="AA119">
        <v>30</v>
      </c>
      <c r="AB119" t="s">
        <v>251</v>
      </c>
      <c r="AC119">
        <v>91300</v>
      </c>
      <c r="AH119" t="s">
        <v>416</v>
      </c>
      <c r="AI119" t="s">
        <v>413</v>
      </c>
      <c r="AJ119" s="15" t="s">
        <v>849</v>
      </c>
      <c r="AK119" s="5">
        <v>44336</v>
      </c>
      <c r="AN119">
        <v>1900</v>
      </c>
      <c r="AO119">
        <v>2204</v>
      </c>
      <c r="AP119">
        <v>0</v>
      </c>
      <c r="AQ119">
        <v>0</v>
      </c>
      <c r="AR119" t="s">
        <v>432</v>
      </c>
      <c r="AT119" t="s">
        <v>433</v>
      </c>
      <c r="AU119" s="19" t="str">
        <f t="shared" si="2"/>
        <v>ACEITE PARA MOTOR A DIESEL</v>
      </c>
      <c r="AY119" s="26" t="s">
        <v>995</v>
      </c>
      <c r="BA119" t="s">
        <v>434</v>
      </c>
      <c r="BB119" t="s">
        <v>435</v>
      </c>
      <c r="BC119">
        <v>1</v>
      </c>
      <c r="BD119" t="s">
        <v>255</v>
      </c>
      <c r="BE119">
        <v>1</v>
      </c>
      <c r="BK119" t="s">
        <v>430</v>
      </c>
      <c r="BL119" s="5">
        <v>44396</v>
      </c>
      <c r="BM119" s="5">
        <v>44377</v>
      </c>
      <c r="BN119" t="s">
        <v>436</v>
      </c>
    </row>
    <row r="120" spans="1:66" s="25" customFormat="1" x14ac:dyDescent="0.25">
      <c r="A120" s="25">
        <v>2021</v>
      </c>
      <c r="B120" s="5">
        <v>44287</v>
      </c>
      <c r="C120" s="5">
        <v>44377</v>
      </c>
      <c r="D120" s="25" t="s">
        <v>149</v>
      </c>
      <c r="E120" s="25" t="s">
        <v>155</v>
      </c>
      <c r="F120" s="25" t="s">
        <v>156</v>
      </c>
      <c r="G120" s="25" t="s">
        <v>878</v>
      </c>
      <c r="H120" s="25" t="s">
        <v>288</v>
      </c>
      <c r="I120" s="26" t="s">
        <v>1007</v>
      </c>
      <c r="J120" s="25" t="s">
        <v>879</v>
      </c>
      <c r="K120" s="16" t="str">
        <f t="shared" si="3"/>
        <v>202105000202</v>
      </c>
      <c r="O120" s="25" t="s">
        <v>394</v>
      </c>
      <c r="P120" s="25" t="s">
        <v>395</v>
      </c>
      <c r="S120" s="14"/>
      <c r="T120" s="14"/>
      <c r="W120" s="25">
        <v>1</v>
      </c>
      <c r="X120" s="25" t="s">
        <v>439</v>
      </c>
      <c r="Y120" s="25">
        <v>87</v>
      </c>
      <c r="Z120" s="25" t="s">
        <v>439</v>
      </c>
      <c r="AA120" s="25">
        <v>30</v>
      </c>
      <c r="AB120" s="25" t="s">
        <v>251</v>
      </c>
      <c r="AC120" s="25">
        <v>91000</v>
      </c>
      <c r="AH120" s="25" t="s">
        <v>413</v>
      </c>
      <c r="AI120" s="25" t="s">
        <v>413</v>
      </c>
      <c r="AJ120" s="15" t="s">
        <v>880</v>
      </c>
      <c r="AK120" s="5">
        <v>44343</v>
      </c>
      <c r="AN120" s="25">
        <v>1700</v>
      </c>
      <c r="AO120" s="25">
        <v>1700</v>
      </c>
      <c r="AP120" s="25">
        <v>0</v>
      </c>
      <c r="AQ120" s="25">
        <v>0</v>
      </c>
      <c r="AR120" s="25" t="s">
        <v>432</v>
      </c>
      <c r="AT120" s="25" t="s">
        <v>433</v>
      </c>
      <c r="AU120" s="25" t="str">
        <f t="shared" si="2"/>
        <v>SERVICIO DE RECOLECCION DE BASURA</v>
      </c>
      <c r="AY120" s="26" t="s">
        <v>1006</v>
      </c>
      <c r="BA120" s="25" t="s">
        <v>434</v>
      </c>
      <c r="BB120" s="25" t="s">
        <v>435</v>
      </c>
      <c r="BC120" s="25">
        <v>1</v>
      </c>
      <c r="BD120" s="25" t="s">
        <v>255</v>
      </c>
      <c r="BE120" s="25">
        <v>1</v>
      </c>
      <c r="BK120" s="25" t="s">
        <v>430</v>
      </c>
      <c r="BL120" s="5">
        <v>44396</v>
      </c>
      <c r="BM120" s="5">
        <v>44377</v>
      </c>
      <c r="BN120" s="25" t="s">
        <v>436</v>
      </c>
    </row>
    <row r="121" spans="1:66" x14ac:dyDescent="0.25">
      <c r="A121">
        <v>2021</v>
      </c>
      <c r="B121" s="5">
        <v>44287</v>
      </c>
      <c r="C121" s="5">
        <v>44377</v>
      </c>
      <c r="D121" t="s">
        <v>149</v>
      </c>
      <c r="E121" t="s">
        <v>155</v>
      </c>
      <c r="F121" t="s">
        <v>156</v>
      </c>
      <c r="G121" t="s">
        <v>850</v>
      </c>
      <c r="H121" t="s">
        <v>288</v>
      </c>
      <c r="I121" s="26" t="s">
        <v>1007</v>
      </c>
      <c r="J121" t="s">
        <v>642</v>
      </c>
      <c r="K121" s="16" t="str">
        <f t="shared" si="3"/>
        <v>202105000203</v>
      </c>
      <c r="O121" t="s">
        <v>325</v>
      </c>
      <c r="P121" t="s">
        <v>326</v>
      </c>
      <c r="Q121" s="25" t="s">
        <v>164</v>
      </c>
      <c r="R121" s="25" t="s">
        <v>485</v>
      </c>
      <c r="S121" s="14">
        <v>198</v>
      </c>
      <c r="T121" s="14"/>
      <c r="U121" s="25" t="s">
        <v>189</v>
      </c>
      <c r="V121" s="25" t="s">
        <v>478</v>
      </c>
      <c r="W121" s="25">
        <v>15</v>
      </c>
      <c r="X121" s="25" t="s">
        <v>478</v>
      </c>
      <c r="Y121" s="25">
        <v>15</v>
      </c>
      <c r="Z121" s="25" t="s">
        <v>478</v>
      </c>
      <c r="AA121" s="25">
        <v>9</v>
      </c>
      <c r="AB121" s="25" t="s">
        <v>252</v>
      </c>
      <c r="AC121" s="25">
        <v>6500</v>
      </c>
      <c r="AD121" s="25"/>
      <c r="AE121" s="25"/>
      <c r="AF121" s="25"/>
      <c r="AG121" s="25"/>
      <c r="AH121" s="25" t="s">
        <v>411</v>
      </c>
      <c r="AI121" s="25" t="s">
        <v>413</v>
      </c>
      <c r="AJ121" s="16">
        <v>130210504894</v>
      </c>
      <c r="AK121" s="5">
        <v>44334</v>
      </c>
      <c r="AN121">
        <v>65445.55</v>
      </c>
      <c r="AO121">
        <v>75916.820000000007</v>
      </c>
      <c r="AP121">
        <v>0</v>
      </c>
      <c r="AQ121">
        <v>0</v>
      </c>
      <c r="AR121" t="s">
        <v>432</v>
      </c>
      <c r="AT121" t="s">
        <v>433</v>
      </c>
      <c r="AU121" s="19" t="str">
        <f t="shared" si="2"/>
        <v>SERVICIO DE TELEFONIA DE OFICINAS CENTRALES</v>
      </c>
      <c r="AY121" s="26" t="s">
        <v>996</v>
      </c>
      <c r="BA121" t="s">
        <v>434</v>
      </c>
      <c r="BB121" t="s">
        <v>435</v>
      </c>
      <c r="BC121">
        <v>1</v>
      </c>
      <c r="BD121" t="s">
        <v>255</v>
      </c>
      <c r="BE121">
        <v>1</v>
      </c>
      <c r="BK121" t="s">
        <v>430</v>
      </c>
      <c r="BL121" s="5">
        <v>44396</v>
      </c>
      <c r="BM121" s="5">
        <v>44377</v>
      </c>
      <c r="BN121" t="s">
        <v>436</v>
      </c>
    </row>
    <row r="122" spans="1:66" x14ac:dyDescent="0.25">
      <c r="A122">
        <v>2021</v>
      </c>
      <c r="B122" s="5">
        <v>44287</v>
      </c>
      <c r="C122" s="5">
        <v>44377</v>
      </c>
      <c r="D122" t="s">
        <v>149</v>
      </c>
      <c r="E122" t="s">
        <v>153</v>
      </c>
      <c r="F122" t="s">
        <v>156</v>
      </c>
      <c r="G122" t="s">
        <v>851</v>
      </c>
      <c r="H122" t="s">
        <v>288</v>
      </c>
      <c r="I122" s="26" t="s">
        <v>1007</v>
      </c>
      <c r="J122" t="s">
        <v>852</v>
      </c>
      <c r="K122" s="16" t="str">
        <f t="shared" si="3"/>
        <v>202105000205</v>
      </c>
      <c r="L122" t="s">
        <v>853</v>
      </c>
      <c r="M122" t="s">
        <v>378</v>
      </c>
      <c r="N122" t="s">
        <v>854</v>
      </c>
      <c r="P122" t="s">
        <v>855</v>
      </c>
      <c r="S122" s="14"/>
      <c r="T122" s="14"/>
      <c r="W122">
        <v>1</v>
      </c>
      <c r="X122" t="s">
        <v>439</v>
      </c>
      <c r="Y122">
        <v>87</v>
      </c>
      <c r="Z122" t="s">
        <v>439</v>
      </c>
      <c r="AA122">
        <v>30</v>
      </c>
      <c r="AB122" t="s">
        <v>251</v>
      </c>
      <c r="AC122">
        <v>91098</v>
      </c>
      <c r="AH122" t="s">
        <v>416</v>
      </c>
      <c r="AI122" t="s">
        <v>413</v>
      </c>
      <c r="AJ122" s="15" t="s">
        <v>856</v>
      </c>
      <c r="AK122" s="5">
        <v>44340</v>
      </c>
      <c r="AN122">
        <v>12000</v>
      </c>
      <c r="AO122">
        <v>13920</v>
      </c>
      <c r="AP122">
        <v>0</v>
      </c>
      <c r="AQ122">
        <v>0</v>
      </c>
      <c r="AR122" t="s">
        <v>432</v>
      </c>
      <c r="AT122" t="s">
        <v>433</v>
      </c>
      <c r="AU122" s="19" t="str">
        <f t="shared" si="2"/>
        <v>NEUMATICO 255 70 R 16</v>
      </c>
      <c r="AY122" s="26" t="s">
        <v>997</v>
      </c>
      <c r="BA122" t="s">
        <v>434</v>
      </c>
      <c r="BB122" t="s">
        <v>435</v>
      </c>
      <c r="BC122">
        <v>1</v>
      </c>
      <c r="BD122" t="s">
        <v>255</v>
      </c>
      <c r="BE122">
        <v>1</v>
      </c>
      <c r="BK122" t="s">
        <v>430</v>
      </c>
      <c r="BL122" s="5">
        <v>44396</v>
      </c>
      <c r="BM122" s="5">
        <v>44377</v>
      </c>
      <c r="BN122" t="s">
        <v>436</v>
      </c>
    </row>
    <row r="123" spans="1:66" x14ac:dyDescent="0.25">
      <c r="A123">
        <v>2021</v>
      </c>
      <c r="B123" s="5">
        <v>44287</v>
      </c>
      <c r="C123" s="5">
        <v>44377</v>
      </c>
      <c r="D123" t="s">
        <v>149</v>
      </c>
      <c r="E123" t="s">
        <v>153</v>
      </c>
      <c r="F123" t="s">
        <v>156</v>
      </c>
      <c r="G123" t="s">
        <v>857</v>
      </c>
      <c r="H123" t="s">
        <v>288</v>
      </c>
      <c r="I123" s="26" t="s">
        <v>1007</v>
      </c>
      <c r="J123" t="s">
        <v>858</v>
      </c>
      <c r="K123" s="16" t="str">
        <f t="shared" si="3"/>
        <v>202105000206</v>
      </c>
      <c r="L123" s="25" t="s">
        <v>853</v>
      </c>
      <c r="M123" s="25" t="s">
        <v>378</v>
      </c>
      <c r="N123" s="25" t="s">
        <v>854</v>
      </c>
      <c r="O123" s="25"/>
      <c r="P123" s="25" t="s">
        <v>855</v>
      </c>
      <c r="Q123" s="25"/>
      <c r="R123" s="25"/>
      <c r="S123" s="14"/>
      <c r="T123" s="14"/>
      <c r="U123" s="25"/>
      <c r="V123" s="25"/>
      <c r="W123" s="25">
        <v>1</v>
      </c>
      <c r="X123" s="25" t="s">
        <v>439</v>
      </c>
      <c r="Y123" s="25">
        <v>87</v>
      </c>
      <c r="Z123" s="25" t="s">
        <v>439</v>
      </c>
      <c r="AA123" s="25">
        <v>30</v>
      </c>
      <c r="AB123" s="25" t="s">
        <v>251</v>
      </c>
      <c r="AC123" s="25">
        <v>91098</v>
      </c>
      <c r="AD123" s="25"/>
      <c r="AE123" s="25"/>
      <c r="AF123" s="25"/>
      <c r="AG123" s="25"/>
      <c r="AH123" s="25" t="s">
        <v>416</v>
      </c>
      <c r="AI123" s="25" t="s">
        <v>413</v>
      </c>
      <c r="AJ123" s="15" t="s">
        <v>859</v>
      </c>
      <c r="AK123" s="5">
        <v>44340</v>
      </c>
      <c r="AN123">
        <v>5800</v>
      </c>
      <c r="AO123">
        <v>6728</v>
      </c>
      <c r="AP123">
        <v>0</v>
      </c>
      <c r="AQ123">
        <v>0</v>
      </c>
      <c r="AR123" t="s">
        <v>432</v>
      </c>
      <c r="AT123" t="s">
        <v>433</v>
      </c>
      <c r="AU123" s="19" t="str">
        <f t="shared" si="2"/>
        <v>NEUMATICO 265 70 R 16</v>
      </c>
      <c r="AY123" s="26" t="s">
        <v>998</v>
      </c>
      <c r="BA123" t="s">
        <v>434</v>
      </c>
      <c r="BB123" t="s">
        <v>435</v>
      </c>
      <c r="BC123">
        <v>1</v>
      </c>
      <c r="BD123" t="s">
        <v>255</v>
      </c>
      <c r="BE123">
        <v>1</v>
      </c>
      <c r="BK123" t="s">
        <v>430</v>
      </c>
      <c r="BL123" s="5">
        <v>44396</v>
      </c>
      <c r="BM123" s="5">
        <v>44377</v>
      </c>
      <c r="BN123" t="s">
        <v>436</v>
      </c>
    </row>
    <row r="124" spans="1:66" x14ac:dyDescent="0.25">
      <c r="A124">
        <v>2021</v>
      </c>
      <c r="B124" s="5">
        <v>44287</v>
      </c>
      <c r="C124" s="5">
        <v>44377</v>
      </c>
      <c r="D124" t="s">
        <v>149</v>
      </c>
      <c r="E124" t="s">
        <v>153</v>
      </c>
      <c r="F124" t="s">
        <v>156</v>
      </c>
      <c r="G124" t="s">
        <v>860</v>
      </c>
      <c r="H124" t="s">
        <v>288</v>
      </c>
      <c r="I124" s="26" t="s">
        <v>1007</v>
      </c>
      <c r="J124" t="s">
        <v>861</v>
      </c>
      <c r="K124" s="16" t="str">
        <f t="shared" si="3"/>
        <v>202105000208</v>
      </c>
      <c r="O124" t="s">
        <v>791</v>
      </c>
      <c r="P124" t="s">
        <v>792</v>
      </c>
      <c r="Q124" s="25" t="s">
        <v>183</v>
      </c>
      <c r="R124" s="25" t="s">
        <v>445</v>
      </c>
      <c r="S124" s="14">
        <v>187</v>
      </c>
      <c r="T124" s="14"/>
      <c r="U124" s="25" t="s">
        <v>189</v>
      </c>
      <c r="V124" s="25" t="s">
        <v>446</v>
      </c>
      <c r="W124" s="25">
        <v>1</v>
      </c>
      <c r="X124" s="25" t="s">
        <v>439</v>
      </c>
      <c r="Y124" s="25">
        <v>87</v>
      </c>
      <c r="Z124" s="25" t="s">
        <v>439</v>
      </c>
      <c r="AA124" s="25">
        <v>30</v>
      </c>
      <c r="AB124" s="25" t="s">
        <v>251</v>
      </c>
      <c r="AC124" s="25">
        <v>91110</v>
      </c>
      <c r="AD124" s="25"/>
      <c r="AE124" s="25"/>
      <c r="AF124" s="25"/>
      <c r="AG124" s="25"/>
      <c r="AH124" s="25" t="s">
        <v>416</v>
      </c>
      <c r="AI124" s="25" t="s">
        <v>413</v>
      </c>
      <c r="AJ124" s="15" t="s">
        <v>862</v>
      </c>
      <c r="AK124" s="5">
        <v>44322</v>
      </c>
      <c r="AN124">
        <v>2728.45</v>
      </c>
      <c r="AO124">
        <v>3165</v>
      </c>
      <c r="AP124">
        <v>0</v>
      </c>
      <c r="AQ124">
        <v>0</v>
      </c>
      <c r="AR124" t="s">
        <v>432</v>
      </c>
      <c r="AT124" t="s">
        <v>433</v>
      </c>
      <c r="AU124" s="19" t="str">
        <f t="shared" si="2"/>
        <v>FILTRO PARA ACEITE FILTRO DIESEL ACEITE 15W40 CINTA DE AISLAR ARRANCADORES AFLOJATODO ACEITE RALOY</v>
      </c>
      <c r="AY124" s="18" t="s">
        <v>999</v>
      </c>
      <c r="BA124" t="s">
        <v>434</v>
      </c>
      <c r="BB124" t="s">
        <v>435</v>
      </c>
      <c r="BC124">
        <v>1</v>
      </c>
      <c r="BD124" t="s">
        <v>255</v>
      </c>
      <c r="BE124">
        <v>1</v>
      </c>
      <c r="BK124" t="s">
        <v>430</v>
      </c>
      <c r="BL124" s="5">
        <v>44396</v>
      </c>
      <c r="BM124" s="5">
        <v>44377</v>
      </c>
      <c r="BN124" t="s">
        <v>436</v>
      </c>
    </row>
    <row r="125" spans="1:66" x14ac:dyDescent="0.25">
      <c r="A125">
        <v>2021</v>
      </c>
      <c r="B125" s="5">
        <v>44287</v>
      </c>
      <c r="C125" s="5">
        <v>44377</v>
      </c>
      <c r="D125" t="s">
        <v>149</v>
      </c>
      <c r="E125" t="s">
        <v>153</v>
      </c>
      <c r="F125" t="s">
        <v>156</v>
      </c>
      <c r="G125" s="25" t="s">
        <v>863</v>
      </c>
      <c r="H125" t="s">
        <v>288</v>
      </c>
      <c r="I125" s="26" t="s">
        <v>1007</v>
      </c>
      <c r="J125" t="s">
        <v>864</v>
      </c>
      <c r="K125" s="16" t="str">
        <f t="shared" si="3"/>
        <v>202105000218</v>
      </c>
      <c r="L125" t="s">
        <v>403</v>
      </c>
      <c r="M125" t="s">
        <v>404</v>
      </c>
      <c r="N125" t="s">
        <v>405</v>
      </c>
      <c r="P125" t="s">
        <v>406</v>
      </c>
      <c r="Q125" t="s">
        <v>183</v>
      </c>
      <c r="R125" t="s">
        <v>456</v>
      </c>
      <c r="S125" s="14">
        <v>430</v>
      </c>
      <c r="T125" s="14"/>
      <c r="U125" t="s">
        <v>189</v>
      </c>
      <c r="V125" t="s">
        <v>457</v>
      </c>
      <c r="W125">
        <v>1</v>
      </c>
      <c r="X125" t="s">
        <v>439</v>
      </c>
      <c r="Y125">
        <v>87</v>
      </c>
      <c r="Z125" t="s">
        <v>439</v>
      </c>
      <c r="AA125">
        <v>30</v>
      </c>
      <c r="AB125" t="s">
        <v>251</v>
      </c>
      <c r="AC125">
        <v>91060</v>
      </c>
      <c r="AH125" t="s">
        <v>411</v>
      </c>
      <c r="AI125" t="s">
        <v>413</v>
      </c>
      <c r="AJ125" s="15">
        <v>495</v>
      </c>
      <c r="AK125" s="5">
        <v>44333</v>
      </c>
      <c r="AN125">
        <v>55200</v>
      </c>
      <c r="AO125">
        <v>64032</v>
      </c>
      <c r="AP125">
        <v>0</v>
      </c>
      <c r="AQ125">
        <v>0</v>
      </c>
      <c r="AR125" t="s">
        <v>432</v>
      </c>
      <c r="AT125" t="s">
        <v>433</v>
      </c>
      <c r="AU125" s="19" t="str">
        <f t="shared" si="2"/>
        <v>GORRA GRIS CON BLANCO</v>
      </c>
      <c r="AY125" s="26" t="s">
        <v>1000</v>
      </c>
      <c r="BA125" s="17" t="s">
        <v>434</v>
      </c>
      <c r="BB125" s="17" t="s">
        <v>435</v>
      </c>
      <c r="BC125">
        <v>1</v>
      </c>
      <c r="BD125" t="s">
        <v>255</v>
      </c>
      <c r="BE125">
        <v>1</v>
      </c>
      <c r="BK125" t="s">
        <v>430</v>
      </c>
      <c r="BL125" s="5">
        <v>44396</v>
      </c>
      <c r="BM125" s="5">
        <v>44377</v>
      </c>
      <c r="BN125" t="s">
        <v>436</v>
      </c>
    </row>
    <row r="126" spans="1:66" x14ac:dyDescent="0.25">
      <c r="A126">
        <v>2021</v>
      </c>
      <c r="B126" s="5">
        <v>44287</v>
      </c>
      <c r="C126" s="5">
        <v>44377</v>
      </c>
      <c r="D126" t="s">
        <v>149</v>
      </c>
      <c r="E126" t="s">
        <v>155</v>
      </c>
      <c r="F126" t="s">
        <v>156</v>
      </c>
      <c r="G126" t="s">
        <v>865</v>
      </c>
      <c r="H126" t="s">
        <v>288</v>
      </c>
      <c r="I126" s="26" t="s">
        <v>1007</v>
      </c>
      <c r="J126" t="s">
        <v>866</v>
      </c>
      <c r="K126" s="16" t="str">
        <f t="shared" si="3"/>
        <v>202105000271</v>
      </c>
      <c r="O126" t="s">
        <v>325</v>
      </c>
      <c r="P126" t="s">
        <v>326</v>
      </c>
      <c r="Q126" s="25" t="s">
        <v>164</v>
      </c>
      <c r="R126" s="25" t="s">
        <v>485</v>
      </c>
      <c r="S126" s="14">
        <v>198</v>
      </c>
      <c r="T126" s="14"/>
      <c r="U126" s="25" t="s">
        <v>189</v>
      </c>
      <c r="V126" s="25" t="s">
        <v>478</v>
      </c>
      <c r="W126" s="25">
        <v>15</v>
      </c>
      <c r="X126" s="25" t="s">
        <v>478</v>
      </c>
      <c r="Y126" s="25">
        <v>15</v>
      </c>
      <c r="Z126" s="25" t="s">
        <v>478</v>
      </c>
      <c r="AA126" s="25">
        <v>9</v>
      </c>
      <c r="AB126" s="25" t="s">
        <v>252</v>
      </c>
      <c r="AC126" s="25">
        <v>6500</v>
      </c>
      <c r="AD126" s="25"/>
      <c r="AE126" s="25"/>
      <c r="AF126" s="25"/>
      <c r="AG126" s="25"/>
      <c r="AH126" s="25" t="s">
        <v>411</v>
      </c>
      <c r="AI126" s="25" t="s">
        <v>413</v>
      </c>
      <c r="AJ126" s="16">
        <v>40421050080892</v>
      </c>
      <c r="AK126" s="5">
        <v>44342</v>
      </c>
      <c r="AN126">
        <v>1806.84</v>
      </c>
      <c r="AO126">
        <v>2096</v>
      </c>
      <c r="AP126">
        <v>0</v>
      </c>
      <c r="AQ126">
        <v>0</v>
      </c>
      <c r="AR126" t="s">
        <v>432</v>
      </c>
      <c r="AT126" t="s">
        <v>433</v>
      </c>
      <c r="AU126" s="19" t="str">
        <f t="shared" si="2"/>
        <v>SERVICIO TELEFONICO DE OFICINAS DE ENLACE REGIONAL ZONA NORTE</v>
      </c>
      <c r="AY126" s="26" t="s">
        <v>1001</v>
      </c>
      <c r="BA126" t="s">
        <v>434</v>
      </c>
      <c r="BB126" t="s">
        <v>435</v>
      </c>
      <c r="BC126">
        <v>1</v>
      </c>
      <c r="BD126" t="s">
        <v>255</v>
      </c>
      <c r="BE126">
        <v>1</v>
      </c>
      <c r="BK126" t="s">
        <v>430</v>
      </c>
      <c r="BL126" s="5">
        <v>44396</v>
      </c>
      <c r="BM126" s="5">
        <v>44377</v>
      </c>
      <c r="BN126" t="s">
        <v>436</v>
      </c>
    </row>
    <row r="127" spans="1:66" x14ac:dyDescent="0.25">
      <c r="A127">
        <v>2021</v>
      </c>
      <c r="B127" s="5">
        <v>44287</v>
      </c>
      <c r="C127" s="5">
        <v>44377</v>
      </c>
      <c r="D127" t="s">
        <v>149</v>
      </c>
      <c r="E127" t="s">
        <v>155</v>
      </c>
      <c r="F127" t="s">
        <v>156</v>
      </c>
      <c r="G127" t="s">
        <v>867</v>
      </c>
      <c r="H127" t="s">
        <v>288</v>
      </c>
      <c r="I127" s="26" t="s">
        <v>1007</v>
      </c>
      <c r="J127" t="s">
        <v>868</v>
      </c>
      <c r="K127" s="16" t="str">
        <f t="shared" si="3"/>
        <v>202105000405</v>
      </c>
      <c r="L127" t="s">
        <v>330</v>
      </c>
      <c r="M127" t="s">
        <v>331</v>
      </c>
      <c r="N127" t="s">
        <v>302</v>
      </c>
      <c r="P127" t="s">
        <v>332</v>
      </c>
      <c r="S127" s="14"/>
      <c r="T127" s="14"/>
      <c r="W127">
        <v>1</v>
      </c>
      <c r="X127" t="s">
        <v>439</v>
      </c>
      <c r="Y127">
        <v>87</v>
      </c>
      <c r="Z127" t="s">
        <v>439</v>
      </c>
      <c r="AA127">
        <v>30</v>
      </c>
      <c r="AB127" t="s">
        <v>251</v>
      </c>
      <c r="AC127">
        <v>91098</v>
      </c>
      <c r="AH127" t="s">
        <v>412</v>
      </c>
      <c r="AI127" t="s">
        <v>413</v>
      </c>
      <c r="AJ127" s="15" t="s">
        <v>869</v>
      </c>
      <c r="AK127" s="5">
        <v>44333</v>
      </c>
      <c r="AN127">
        <v>20000</v>
      </c>
      <c r="AO127">
        <v>23200</v>
      </c>
      <c r="AP127">
        <v>0</v>
      </c>
      <c r="AQ127">
        <v>0</v>
      </c>
      <c r="AR127" t="s">
        <v>432</v>
      </c>
      <c r="AT127" t="s">
        <v>433</v>
      </c>
      <c r="AU127" s="19" t="str">
        <f t="shared" si="2"/>
        <v>FLETE CON CAMION TORTON PARA TRASLADO DE UNIFORMES</v>
      </c>
      <c r="AY127" s="26" t="s">
        <v>1002</v>
      </c>
      <c r="BA127" t="s">
        <v>434</v>
      </c>
      <c r="BB127" t="s">
        <v>435</v>
      </c>
      <c r="BC127">
        <v>1</v>
      </c>
      <c r="BD127" t="s">
        <v>255</v>
      </c>
      <c r="BE127">
        <v>1</v>
      </c>
      <c r="BK127" t="s">
        <v>430</v>
      </c>
      <c r="BL127" s="5">
        <v>44396</v>
      </c>
      <c r="BM127" s="5">
        <v>44377</v>
      </c>
      <c r="BN127" t="s">
        <v>436</v>
      </c>
    </row>
    <row r="128" spans="1:66" x14ac:dyDescent="0.25">
      <c r="A128">
        <v>2021</v>
      </c>
      <c r="B128" s="5">
        <v>44287</v>
      </c>
      <c r="C128" s="5">
        <v>44377</v>
      </c>
      <c r="D128" t="s">
        <v>149</v>
      </c>
      <c r="E128" t="s">
        <v>153</v>
      </c>
      <c r="F128" t="s">
        <v>156</v>
      </c>
      <c r="G128" t="s">
        <v>870</v>
      </c>
      <c r="H128" t="s">
        <v>288</v>
      </c>
      <c r="I128" s="26" t="s">
        <v>1007</v>
      </c>
      <c r="J128" t="s">
        <v>777</v>
      </c>
      <c r="K128" s="16" t="str">
        <f t="shared" si="3"/>
        <v>202105000459</v>
      </c>
      <c r="O128" t="s">
        <v>319</v>
      </c>
      <c r="P128" t="s">
        <v>320</v>
      </c>
      <c r="Q128" s="25" t="s">
        <v>172</v>
      </c>
      <c r="R128" s="25" t="s">
        <v>464</v>
      </c>
      <c r="S128" s="14">
        <v>5</v>
      </c>
      <c r="T128" s="14">
        <v>1505</v>
      </c>
      <c r="U128" s="25" t="s">
        <v>189</v>
      </c>
      <c r="V128" s="25" t="s">
        <v>465</v>
      </c>
      <c r="W128" s="25">
        <v>1</v>
      </c>
      <c r="X128" s="25" t="s">
        <v>439</v>
      </c>
      <c r="Y128" s="25">
        <v>87</v>
      </c>
      <c r="Z128" s="25" t="s">
        <v>439</v>
      </c>
      <c r="AA128" s="25">
        <v>30</v>
      </c>
      <c r="AB128" s="25" t="s">
        <v>251</v>
      </c>
      <c r="AC128" s="25">
        <v>91190</v>
      </c>
      <c r="AD128" s="25"/>
      <c r="AE128" s="25"/>
      <c r="AF128" s="25"/>
      <c r="AG128" s="25"/>
      <c r="AH128" s="25" t="s">
        <v>416</v>
      </c>
      <c r="AI128" s="25" t="s">
        <v>413</v>
      </c>
      <c r="AJ128" s="15" t="s">
        <v>871</v>
      </c>
      <c r="AK128" s="5">
        <v>44347</v>
      </c>
      <c r="AN128">
        <v>12968.15</v>
      </c>
      <c r="AO128">
        <v>14999.7</v>
      </c>
      <c r="AP128">
        <v>0</v>
      </c>
      <c r="AQ128">
        <v>0</v>
      </c>
      <c r="AR128" t="s">
        <v>432</v>
      </c>
      <c r="AT128" t="s">
        <v>433</v>
      </c>
      <c r="AU128" s="19" t="str">
        <f t="shared" si="2"/>
        <v>GASOLINA MAGNA DIESEL</v>
      </c>
      <c r="AY128" s="26" t="s">
        <v>1005</v>
      </c>
      <c r="BA128" t="s">
        <v>434</v>
      </c>
      <c r="BB128" t="s">
        <v>435</v>
      </c>
      <c r="BC128">
        <v>1</v>
      </c>
      <c r="BD128" t="s">
        <v>255</v>
      </c>
      <c r="BE128">
        <v>1</v>
      </c>
      <c r="BK128" t="s">
        <v>430</v>
      </c>
      <c r="BL128" s="5">
        <v>44396</v>
      </c>
      <c r="BM128" s="5">
        <v>44377</v>
      </c>
      <c r="BN128" t="s">
        <v>436</v>
      </c>
    </row>
    <row r="129" spans="1:173" x14ac:dyDescent="0.25">
      <c r="A129">
        <v>2021</v>
      </c>
      <c r="B129" s="5">
        <v>44287</v>
      </c>
      <c r="C129" s="5">
        <v>44377</v>
      </c>
      <c r="D129" t="s">
        <v>149</v>
      </c>
      <c r="E129" t="s">
        <v>153</v>
      </c>
      <c r="F129" t="s">
        <v>156</v>
      </c>
      <c r="G129" t="s">
        <v>872</v>
      </c>
      <c r="H129" t="s">
        <v>288</v>
      </c>
      <c r="I129" s="26" t="s">
        <v>1007</v>
      </c>
      <c r="J129" s="25" t="s">
        <v>777</v>
      </c>
      <c r="K129" s="16" t="str">
        <f t="shared" si="3"/>
        <v>202105000421</v>
      </c>
      <c r="O129" s="25" t="s">
        <v>319</v>
      </c>
      <c r="P129" s="25" t="s">
        <v>320</v>
      </c>
      <c r="Q129" s="25" t="s">
        <v>172</v>
      </c>
      <c r="R129" s="25" t="s">
        <v>464</v>
      </c>
      <c r="S129" s="14">
        <v>5</v>
      </c>
      <c r="T129" s="14">
        <v>1505</v>
      </c>
      <c r="U129" s="25" t="s">
        <v>189</v>
      </c>
      <c r="V129" s="25" t="s">
        <v>465</v>
      </c>
      <c r="W129" s="25">
        <v>1</v>
      </c>
      <c r="X129" s="25" t="s">
        <v>439</v>
      </c>
      <c r="Y129" s="25">
        <v>87</v>
      </c>
      <c r="Z129" s="25" t="s">
        <v>439</v>
      </c>
      <c r="AA129" s="25">
        <v>30</v>
      </c>
      <c r="AB129" s="25" t="s">
        <v>251</v>
      </c>
      <c r="AC129" s="25">
        <v>91190</v>
      </c>
      <c r="AD129" s="25"/>
      <c r="AE129" s="25"/>
      <c r="AF129" s="25"/>
      <c r="AG129" s="25"/>
      <c r="AH129" s="25" t="s">
        <v>416</v>
      </c>
      <c r="AI129" s="25" t="s">
        <v>413</v>
      </c>
      <c r="AJ129" s="15" t="s">
        <v>873</v>
      </c>
      <c r="AK129" s="5">
        <v>44342</v>
      </c>
      <c r="AN129">
        <v>17293.72</v>
      </c>
      <c r="AO129">
        <v>19999.63</v>
      </c>
      <c r="AP129">
        <v>0</v>
      </c>
      <c r="AQ129">
        <v>0</v>
      </c>
      <c r="AR129" t="s">
        <v>432</v>
      </c>
      <c r="AT129" t="s">
        <v>433</v>
      </c>
      <c r="AU129" s="19" t="str">
        <f t="shared" si="2"/>
        <v>GASOLINA MAGNA DIESEL</v>
      </c>
      <c r="AY129" s="26" t="s">
        <v>1003</v>
      </c>
      <c r="BA129" t="s">
        <v>434</v>
      </c>
      <c r="BB129" t="s">
        <v>435</v>
      </c>
      <c r="BC129">
        <v>1</v>
      </c>
      <c r="BD129" t="s">
        <v>255</v>
      </c>
      <c r="BE129">
        <v>1</v>
      </c>
      <c r="BK129" t="s">
        <v>430</v>
      </c>
      <c r="BL129" s="5">
        <v>44396</v>
      </c>
      <c r="BM129" s="5">
        <v>44377</v>
      </c>
      <c r="BN129" t="s">
        <v>436</v>
      </c>
    </row>
    <row r="130" spans="1:173" x14ac:dyDescent="0.25">
      <c r="A130">
        <v>2021</v>
      </c>
      <c r="B130" s="5">
        <v>44287</v>
      </c>
      <c r="C130" s="5">
        <v>44377</v>
      </c>
      <c r="D130" t="s">
        <v>149</v>
      </c>
      <c r="E130" t="s">
        <v>153</v>
      </c>
      <c r="F130" t="s">
        <v>156</v>
      </c>
      <c r="G130" t="s">
        <v>874</v>
      </c>
      <c r="H130" t="s">
        <v>288</v>
      </c>
      <c r="I130" s="26" t="s">
        <v>1007</v>
      </c>
      <c r="J130" s="25" t="s">
        <v>777</v>
      </c>
      <c r="K130" s="16" t="str">
        <f t="shared" si="3"/>
        <v>202105000458</v>
      </c>
      <c r="O130" s="25" t="s">
        <v>319</v>
      </c>
      <c r="P130" s="25" t="s">
        <v>320</v>
      </c>
      <c r="Q130" s="25" t="s">
        <v>172</v>
      </c>
      <c r="R130" s="25" t="s">
        <v>464</v>
      </c>
      <c r="S130" s="14">
        <v>5</v>
      </c>
      <c r="T130" s="14">
        <v>1505</v>
      </c>
      <c r="U130" s="25" t="s">
        <v>189</v>
      </c>
      <c r="V130" s="25" t="s">
        <v>465</v>
      </c>
      <c r="W130" s="25">
        <v>1</v>
      </c>
      <c r="X130" s="25" t="s">
        <v>439</v>
      </c>
      <c r="Y130" s="25">
        <v>87</v>
      </c>
      <c r="Z130" s="25" t="s">
        <v>439</v>
      </c>
      <c r="AA130" s="25">
        <v>30</v>
      </c>
      <c r="AB130" s="25" t="s">
        <v>251</v>
      </c>
      <c r="AC130" s="25">
        <v>91190</v>
      </c>
      <c r="AD130" s="25"/>
      <c r="AE130" s="25"/>
      <c r="AF130" s="25"/>
      <c r="AG130" s="25"/>
      <c r="AH130" s="25" t="s">
        <v>416</v>
      </c>
      <c r="AI130" s="25" t="s">
        <v>413</v>
      </c>
      <c r="AJ130" s="15" t="s">
        <v>875</v>
      </c>
      <c r="AK130" s="5">
        <v>44347</v>
      </c>
      <c r="AN130">
        <v>4323.08</v>
      </c>
      <c r="AO130">
        <v>5000</v>
      </c>
      <c r="AP130">
        <v>0</v>
      </c>
      <c r="AQ130">
        <v>0</v>
      </c>
      <c r="AR130" t="s">
        <v>432</v>
      </c>
      <c r="AT130" t="s">
        <v>433</v>
      </c>
      <c r="AU130" s="19" t="str">
        <f t="shared" si="2"/>
        <v>GASOLINA MAGNA DIESEL</v>
      </c>
      <c r="AY130" s="18" t="s">
        <v>1004</v>
      </c>
      <c r="BA130" t="s">
        <v>434</v>
      </c>
      <c r="BB130" t="s">
        <v>435</v>
      </c>
      <c r="BC130">
        <v>1</v>
      </c>
      <c r="BD130" t="s">
        <v>255</v>
      </c>
      <c r="BE130">
        <v>1</v>
      </c>
      <c r="BK130" t="s">
        <v>430</v>
      </c>
      <c r="BL130" s="5">
        <v>44396</v>
      </c>
      <c r="BM130" s="5">
        <v>44377</v>
      </c>
      <c r="BN130" t="s">
        <v>436</v>
      </c>
    </row>
    <row r="131" spans="1:173" x14ac:dyDescent="0.25">
      <c r="A131">
        <v>2021</v>
      </c>
      <c r="B131" s="5">
        <v>44287</v>
      </c>
      <c r="C131" s="5">
        <v>44377</v>
      </c>
      <c r="D131" t="s">
        <v>149</v>
      </c>
      <c r="E131" t="s">
        <v>155</v>
      </c>
      <c r="F131" t="s">
        <v>156</v>
      </c>
      <c r="G131" s="4" t="s">
        <v>1095</v>
      </c>
      <c r="H131" t="s">
        <v>288</v>
      </c>
      <c r="I131" s="17"/>
      <c r="J131" t="s">
        <v>1096</v>
      </c>
      <c r="K131" s="16" t="str">
        <f t="shared" ref="K131:K161" si="4">MID(G131,3,12)</f>
        <v>202106000111</v>
      </c>
      <c r="O131" t="s">
        <v>325</v>
      </c>
      <c r="P131" t="s">
        <v>326</v>
      </c>
      <c r="Q131" t="s">
        <v>164</v>
      </c>
      <c r="R131" t="s">
        <v>485</v>
      </c>
      <c r="S131" s="14">
        <v>198</v>
      </c>
      <c r="T131" s="14"/>
      <c r="U131" t="s">
        <v>189</v>
      </c>
      <c r="V131" t="s">
        <v>478</v>
      </c>
      <c r="W131">
        <v>15</v>
      </c>
      <c r="X131" t="s">
        <v>478</v>
      </c>
      <c r="Y131">
        <v>15</v>
      </c>
      <c r="Z131" t="s">
        <v>478</v>
      </c>
      <c r="AA131">
        <v>9</v>
      </c>
      <c r="AB131" t="s">
        <v>252</v>
      </c>
      <c r="AC131">
        <v>6500</v>
      </c>
      <c r="AH131" t="s">
        <v>411</v>
      </c>
      <c r="AI131" t="s">
        <v>413</v>
      </c>
      <c r="AJ131" s="16">
        <v>130210604880</v>
      </c>
      <c r="AK131" s="5">
        <v>44363</v>
      </c>
      <c r="AN131">
        <v>65397.32</v>
      </c>
      <c r="AO131">
        <v>75860.87</v>
      </c>
      <c r="AP131">
        <v>0</v>
      </c>
      <c r="AQ131">
        <v>0</v>
      </c>
      <c r="AR131" t="s">
        <v>432</v>
      </c>
      <c r="AT131" t="s">
        <v>433</v>
      </c>
      <c r="AU131" s="19" t="str">
        <f t="shared" ref="AU131:AU161" si="5">J131</f>
        <v>SERVICIO DE TELEFONIA DEL MES DE JUNIO DE OFICINAS CENTRALES</v>
      </c>
      <c r="AY131" s="26"/>
      <c r="BA131" t="s">
        <v>434</v>
      </c>
      <c r="BB131" t="s">
        <v>435</v>
      </c>
      <c r="BC131">
        <v>1</v>
      </c>
      <c r="BD131" t="s">
        <v>255</v>
      </c>
      <c r="BE131">
        <v>1</v>
      </c>
      <c r="BK131" t="s">
        <v>430</v>
      </c>
      <c r="BL131" s="5">
        <v>44396</v>
      </c>
      <c r="BM131" s="5">
        <v>44377</v>
      </c>
      <c r="BN131" t="s">
        <v>436</v>
      </c>
    </row>
    <row r="132" spans="1:173" x14ac:dyDescent="0.25">
      <c r="A132">
        <v>2021</v>
      </c>
      <c r="B132" s="5">
        <v>44287</v>
      </c>
      <c r="C132" s="5">
        <v>44377</v>
      </c>
      <c r="D132" t="s">
        <v>149</v>
      </c>
      <c r="E132" t="s">
        <v>155</v>
      </c>
      <c r="F132" t="s">
        <v>156</v>
      </c>
      <c r="G132" t="s">
        <v>1085</v>
      </c>
      <c r="H132" t="s">
        <v>288</v>
      </c>
      <c r="I132" s="17"/>
      <c r="J132" s="27" t="s">
        <v>1086</v>
      </c>
      <c r="K132" s="16" t="str">
        <f t="shared" si="4"/>
        <v>202106000117</v>
      </c>
      <c r="O132" s="4" t="s">
        <v>1087</v>
      </c>
      <c r="P132" s="27" t="s">
        <v>1088</v>
      </c>
      <c r="Q132" s="27"/>
      <c r="R132" s="27"/>
      <c r="S132" s="14"/>
      <c r="T132" s="14"/>
      <c r="U132" s="27"/>
      <c r="V132" s="27"/>
      <c r="W132" s="27">
        <v>1</v>
      </c>
      <c r="X132" s="27" t="s">
        <v>439</v>
      </c>
      <c r="Y132" s="27">
        <v>87</v>
      </c>
      <c r="Z132" s="27" t="s">
        <v>439</v>
      </c>
      <c r="AA132" s="27">
        <v>30</v>
      </c>
      <c r="AB132" s="27" t="s">
        <v>251</v>
      </c>
      <c r="AC132" s="27">
        <v>91064</v>
      </c>
      <c r="AD132" s="27"/>
      <c r="AE132" s="27"/>
      <c r="AF132" s="27"/>
      <c r="AG132" s="27"/>
      <c r="AH132" s="27" t="s">
        <v>412</v>
      </c>
      <c r="AI132" s="27" t="s">
        <v>413</v>
      </c>
      <c r="AJ132" s="15" t="s">
        <v>1089</v>
      </c>
      <c r="AK132" s="5">
        <v>44362</v>
      </c>
      <c r="AL132" s="27"/>
      <c r="AM132" s="27"/>
      <c r="AN132" s="27">
        <v>3548.79</v>
      </c>
      <c r="AO132" s="27">
        <v>4116</v>
      </c>
      <c r="AP132" s="27">
        <v>0</v>
      </c>
      <c r="AQ132" s="27">
        <v>0</v>
      </c>
      <c r="AR132" s="27" t="s">
        <v>432</v>
      </c>
      <c r="AS132" s="27"/>
      <c r="AT132" s="27" t="s">
        <v>433</v>
      </c>
      <c r="AU132" s="27" t="str">
        <f t="shared" si="5"/>
        <v xml:space="preserve">SERVICIO DE FUMIGACION </v>
      </c>
      <c r="AV132" s="27"/>
      <c r="AW132" s="27"/>
      <c r="AX132" s="27"/>
      <c r="AY132" s="27"/>
      <c r="AZ132" s="27"/>
      <c r="BA132" s="27" t="s">
        <v>434</v>
      </c>
      <c r="BB132" s="27" t="s">
        <v>435</v>
      </c>
      <c r="BC132" s="27">
        <v>1</v>
      </c>
      <c r="BD132" s="27" t="s">
        <v>255</v>
      </c>
      <c r="BE132" s="27">
        <v>1</v>
      </c>
      <c r="BF132" s="27"/>
      <c r="BG132" s="27"/>
      <c r="BH132" s="27"/>
      <c r="BI132" s="27"/>
      <c r="BJ132" s="27"/>
      <c r="BK132" s="27" t="s">
        <v>430</v>
      </c>
      <c r="BL132" s="5">
        <v>44396</v>
      </c>
      <c r="BM132" s="5">
        <v>44377</v>
      </c>
      <c r="BN132" s="27" t="s">
        <v>436</v>
      </c>
      <c r="BO132" s="27"/>
    </row>
    <row r="133" spans="1:173" x14ac:dyDescent="0.25">
      <c r="A133">
        <v>2021</v>
      </c>
      <c r="B133" s="5">
        <v>44287</v>
      </c>
      <c r="C133" s="5">
        <v>44377</v>
      </c>
      <c r="D133" t="s">
        <v>149</v>
      </c>
      <c r="E133" t="s">
        <v>155</v>
      </c>
      <c r="F133" t="s">
        <v>156</v>
      </c>
      <c r="G133" t="s">
        <v>1082</v>
      </c>
      <c r="H133" t="s">
        <v>288</v>
      </c>
      <c r="I133" s="17"/>
      <c r="J133" s="27" t="s">
        <v>1083</v>
      </c>
      <c r="K133" s="16" t="str">
        <f t="shared" si="4"/>
        <v>202106000121</v>
      </c>
      <c r="L133" t="s">
        <v>349</v>
      </c>
      <c r="M133" t="s">
        <v>350</v>
      </c>
      <c r="N133" t="s">
        <v>351</v>
      </c>
      <c r="O133" s="27"/>
      <c r="P133" s="27" t="s">
        <v>352</v>
      </c>
      <c r="Q133" s="27"/>
      <c r="R133" s="27"/>
      <c r="S133" s="14"/>
      <c r="T133" s="14"/>
      <c r="U133" s="27"/>
      <c r="V133" s="27"/>
      <c r="W133" s="27">
        <v>1</v>
      </c>
      <c r="X133" s="27" t="s">
        <v>439</v>
      </c>
      <c r="Y133" s="27">
        <v>87</v>
      </c>
      <c r="Z133" s="27" t="s">
        <v>439</v>
      </c>
      <c r="AA133" s="27">
        <v>30</v>
      </c>
      <c r="AB133" s="27" t="s">
        <v>251</v>
      </c>
      <c r="AC133" s="27">
        <v>91000</v>
      </c>
      <c r="AD133" s="27"/>
      <c r="AE133" s="27"/>
      <c r="AF133" s="27"/>
      <c r="AG133" s="27"/>
      <c r="AH133" s="27" t="s">
        <v>420</v>
      </c>
      <c r="AI133" s="27" t="s">
        <v>413</v>
      </c>
      <c r="AJ133" s="15" t="s">
        <v>1084</v>
      </c>
      <c r="AK133" s="5">
        <v>44350</v>
      </c>
      <c r="AL133" s="27"/>
      <c r="AM133" s="27"/>
      <c r="AN133" s="27">
        <v>10000</v>
      </c>
      <c r="AO133" s="27">
        <v>10600</v>
      </c>
      <c r="AP133" s="27">
        <v>0</v>
      </c>
      <c r="AQ133" s="27">
        <v>0</v>
      </c>
      <c r="AR133" s="27" t="s">
        <v>432</v>
      </c>
      <c r="AS133" s="27"/>
      <c r="AT133" s="27" t="s">
        <v>433</v>
      </c>
      <c r="AU133" s="27" t="str">
        <f t="shared" si="5"/>
        <v>RENTA DEL MES DE JUNIO DE OFICINA DEL OIC</v>
      </c>
      <c r="AV133" s="27"/>
      <c r="AW133" s="27"/>
      <c r="AX133" s="27"/>
      <c r="AY133" s="27"/>
      <c r="AZ133" s="27"/>
      <c r="BA133" s="27" t="s">
        <v>434</v>
      </c>
      <c r="BB133" s="27" t="s">
        <v>435</v>
      </c>
      <c r="BC133" s="27">
        <v>1</v>
      </c>
      <c r="BD133" s="27" t="s">
        <v>255</v>
      </c>
      <c r="BE133" s="27">
        <v>1</v>
      </c>
      <c r="BF133" s="27"/>
      <c r="BG133" s="27"/>
      <c r="BH133" s="27"/>
      <c r="BI133" s="27"/>
      <c r="BJ133" s="27"/>
      <c r="BK133" s="27" t="s">
        <v>430</v>
      </c>
      <c r="BL133" s="5">
        <v>44396</v>
      </c>
      <c r="BM133" s="5">
        <v>44377</v>
      </c>
      <c r="BN133" s="27" t="s">
        <v>436</v>
      </c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  <c r="EF133" s="27"/>
      <c r="EG133" s="27"/>
      <c r="EH133" s="27"/>
      <c r="EI133" s="27"/>
      <c r="EJ133" s="27"/>
      <c r="EK133" s="27"/>
      <c r="EL133" s="27"/>
      <c r="EM133" s="27"/>
      <c r="EN133" s="27"/>
      <c r="EO133" s="27"/>
      <c r="EP133" s="27"/>
      <c r="EQ133" s="27"/>
      <c r="ER133" s="27"/>
      <c r="ES133" s="27"/>
      <c r="ET133" s="27"/>
      <c r="EU133" s="27"/>
      <c r="EV133" s="27"/>
      <c r="EW133" s="27"/>
      <c r="EX133" s="27"/>
      <c r="EY133" s="27"/>
      <c r="EZ133" s="27"/>
      <c r="FA133" s="27"/>
      <c r="FB133" s="27"/>
      <c r="FC133" s="27"/>
      <c r="FD133" s="27"/>
      <c r="FE133" s="27"/>
      <c r="FF133" s="27"/>
      <c r="FG133" s="27"/>
      <c r="FH133" s="27"/>
      <c r="FI133" s="27"/>
      <c r="FJ133" s="27"/>
      <c r="FK133" s="27"/>
      <c r="FL133" s="27"/>
      <c r="FM133" s="27"/>
      <c r="FN133" s="27"/>
      <c r="FO133" s="27"/>
      <c r="FP133" s="27"/>
      <c r="FQ133" s="27"/>
    </row>
    <row r="134" spans="1:173" x14ac:dyDescent="0.25">
      <c r="A134">
        <v>2021</v>
      </c>
      <c r="B134" s="5">
        <v>44287</v>
      </c>
      <c r="C134" s="5">
        <v>44377</v>
      </c>
      <c r="D134" t="s">
        <v>149</v>
      </c>
      <c r="E134" t="s">
        <v>155</v>
      </c>
      <c r="F134" t="s">
        <v>156</v>
      </c>
      <c r="G134" t="s">
        <v>1078</v>
      </c>
      <c r="H134" t="s">
        <v>288</v>
      </c>
      <c r="I134" s="17"/>
      <c r="J134" s="27" t="s">
        <v>1079</v>
      </c>
      <c r="K134" s="16" t="str">
        <f t="shared" si="4"/>
        <v>202106000203</v>
      </c>
      <c r="L134" t="s">
        <v>289</v>
      </c>
      <c r="M134" t="s">
        <v>290</v>
      </c>
      <c r="N134" t="s">
        <v>291</v>
      </c>
      <c r="O134" s="27"/>
      <c r="P134" s="27" t="s">
        <v>292</v>
      </c>
      <c r="Q134" s="27" t="s">
        <v>183</v>
      </c>
      <c r="R134" s="27" t="s">
        <v>408</v>
      </c>
      <c r="S134" s="14">
        <v>65</v>
      </c>
      <c r="T134" s="14"/>
      <c r="U134" s="27" t="s">
        <v>189</v>
      </c>
      <c r="V134" s="27" t="s">
        <v>409</v>
      </c>
      <c r="W134" s="27">
        <v>1</v>
      </c>
      <c r="X134" s="27" t="s">
        <v>410</v>
      </c>
      <c r="Y134" s="27">
        <v>125</v>
      </c>
      <c r="Z134" s="27" t="s">
        <v>410</v>
      </c>
      <c r="AA134" s="27">
        <v>30</v>
      </c>
      <c r="AB134" s="27" t="s">
        <v>251</v>
      </c>
      <c r="AC134" s="27">
        <v>94970</v>
      </c>
      <c r="AD134" s="27"/>
      <c r="AE134" s="27"/>
      <c r="AF134" s="27"/>
      <c r="AG134" s="27"/>
      <c r="AH134" s="27" t="s">
        <v>1080</v>
      </c>
      <c r="AI134" s="27" t="s">
        <v>413</v>
      </c>
      <c r="AJ134" s="15" t="s">
        <v>1081</v>
      </c>
      <c r="AK134" s="5">
        <v>44348</v>
      </c>
      <c r="AL134" s="27"/>
      <c r="AM134" s="27"/>
      <c r="AN134" s="27">
        <v>5512.5</v>
      </c>
      <c r="AO134" s="27">
        <v>5843.25</v>
      </c>
      <c r="AP134" s="27">
        <v>0</v>
      </c>
      <c r="AQ134" s="27">
        <v>0</v>
      </c>
      <c r="AR134" s="27" t="s">
        <v>432</v>
      </c>
      <c r="AS134" s="27"/>
      <c r="AT134" s="27" t="s">
        <v>433</v>
      </c>
      <c r="AU134" s="27" t="str">
        <f t="shared" si="5"/>
        <v>RENTA DEL MES DE JUNIO DE OFICINA DE ENLACE REGIONAL ZONA CENTRO FORTIN</v>
      </c>
      <c r="AV134" s="27"/>
      <c r="AW134" s="27"/>
      <c r="AX134" s="27"/>
      <c r="AY134" s="27"/>
      <c r="AZ134" s="27"/>
      <c r="BA134" s="27" t="s">
        <v>434</v>
      </c>
      <c r="BB134" s="27" t="s">
        <v>435</v>
      </c>
      <c r="BC134" s="27">
        <v>1</v>
      </c>
      <c r="BD134" s="27" t="s">
        <v>255</v>
      </c>
      <c r="BE134" s="27">
        <v>1</v>
      </c>
      <c r="BF134" s="27"/>
      <c r="BG134" s="27"/>
      <c r="BH134" s="27"/>
      <c r="BI134" s="27"/>
      <c r="BJ134" s="27"/>
      <c r="BK134" s="27" t="s">
        <v>430</v>
      </c>
      <c r="BL134" s="5">
        <v>44396</v>
      </c>
      <c r="BM134" s="5">
        <v>44377</v>
      </c>
      <c r="BN134" s="27" t="s">
        <v>436</v>
      </c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</row>
    <row r="135" spans="1:173" x14ac:dyDescent="0.25">
      <c r="A135">
        <v>2021</v>
      </c>
      <c r="B135" s="5">
        <v>44287</v>
      </c>
      <c r="C135" s="5">
        <v>44377</v>
      </c>
      <c r="D135" t="s">
        <v>149</v>
      </c>
      <c r="E135" t="s">
        <v>155</v>
      </c>
      <c r="F135" t="s">
        <v>156</v>
      </c>
      <c r="G135" t="s">
        <v>1073</v>
      </c>
      <c r="H135" t="s">
        <v>288</v>
      </c>
      <c r="I135" s="17"/>
      <c r="J135" s="27" t="s">
        <v>1074</v>
      </c>
      <c r="K135" s="16" t="str">
        <f t="shared" si="4"/>
        <v>202106000210</v>
      </c>
      <c r="O135" s="4" t="s">
        <v>1075</v>
      </c>
      <c r="P135" s="27" t="s">
        <v>1076</v>
      </c>
      <c r="Q135" s="27" t="s">
        <v>164</v>
      </c>
      <c r="R135" s="27" t="s">
        <v>1077</v>
      </c>
      <c r="S135" s="14">
        <v>40</v>
      </c>
      <c r="T135" s="14"/>
      <c r="U135" s="27" t="s">
        <v>189</v>
      </c>
      <c r="V135" s="27" t="s">
        <v>438</v>
      </c>
      <c r="W135" s="27">
        <v>1</v>
      </c>
      <c r="X135" s="27" t="s">
        <v>439</v>
      </c>
      <c r="Y135" s="27">
        <v>87</v>
      </c>
      <c r="Z135" s="27" t="s">
        <v>439</v>
      </c>
      <c r="AA135" s="27">
        <v>30</v>
      </c>
      <c r="AB135" s="27" t="s">
        <v>251</v>
      </c>
      <c r="AC135" s="27">
        <v>91130</v>
      </c>
      <c r="AD135" s="27"/>
      <c r="AE135" s="27"/>
      <c r="AF135" s="27"/>
      <c r="AG135" s="27"/>
      <c r="AH135" s="27" t="s">
        <v>411</v>
      </c>
      <c r="AI135" s="27" t="s">
        <v>413</v>
      </c>
      <c r="AJ135" s="15">
        <v>80</v>
      </c>
      <c r="AK135" s="5">
        <v>44348</v>
      </c>
      <c r="AL135" s="27"/>
      <c r="AM135" s="27"/>
      <c r="AN135" s="27">
        <v>208189.66</v>
      </c>
      <c r="AO135" s="27">
        <v>241500.01</v>
      </c>
      <c r="AP135" s="27">
        <v>0</v>
      </c>
      <c r="AQ135" s="27">
        <v>0</v>
      </c>
      <c r="AR135" s="27" t="s">
        <v>432</v>
      </c>
      <c r="AS135" s="27"/>
      <c r="AT135" s="27" t="s">
        <v>433</v>
      </c>
      <c r="AU135" s="27" t="str">
        <f t="shared" si="5"/>
        <v>DICTAMEN DE ESTADOS FINANCIEROS CORRESPONDIENTES AL PERIODO ENERO DICIEMBRE 2019</v>
      </c>
      <c r="AV135" s="27"/>
      <c r="AW135" s="27"/>
      <c r="AX135" s="27"/>
      <c r="AY135" s="27"/>
      <c r="AZ135" s="27"/>
      <c r="BA135" s="27" t="s">
        <v>434</v>
      </c>
      <c r="BB135" s="27" t="s">
        <v>435</v>
      </c>
      <c r="BC135" s="27">
        <v>1</v>
      </c>
      <c r="BD135" s="27" t="s">
        <v>255</v>
      </c>
      <c r="BE135" s="27">
        <v>1</v>
      </c>
      <c r="BF135" s="27"/>
      <c r="BG135" s="27"/>
      <c r="BH135" s="27"/>
      <c r="BI135" s="27"/>
      <c r="BJ135" s="27"/>
      <c r="BK135" s="27" t="s">
        <v>430</v>
      </c>
      <c r="BL135" s="5">
        <v>44396</v>
      </c>
      <c r="BM135" s="5">
        <v>44377</v>
      </c>
      <c r="BN135" s="27" t="s">
        <v>436</v>
      </c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</row>
    <row r="136" spans="1:173" x14ac:dyDescent="0.25">
      <c r="A136">
        <v>2021</v>
      </c>
      <c r="B136" s="5">
        <v>44287</v>
      </c>
      <c r="C136" s="5">
        <v>44377</v>
      </c>
      <c r="D136" t="s">
        <v>149</v>
      </c>
      <c r="E136" t="s">
        <v>153</v>
      </c>
      <c r="F136" t="s">
        <v>156</v>
      </c>
      <c r="G136" t="s">
        <v>1071</v>
      </c>
      <c r="H136" t="s">
        <v>288</v>
      </c>
      <c r="I136" s="17"/>
      <c r="J136" s="27" t="s">
        <v>376</v>
      </c>
      <c r="K136" s="16" t="str">
        <f t="shared" si="4"/>
        <v>202106000212</v>
      </c>
      <c r="L136" t="s">
        <v>300</v>
      </c>
      <c r="M136" t="s">
        <v>301</v>
      </c>
      <c r="N136" t="s">
        <v>302</v>
      </c>
      <c r="O136" s="27"/>
      <c r="P136" s="27" t="s">
        <v>303</v>
      </c>
      <c r="Q136" s="27" t="s">
        <v>183</v>
      </c>
      <c r="R136" s="27" t="s">
        <v>459</v>
      </c>
      <c r="S136" s="14">
        <v>89</v>
      </c>
      <c r="T136" s="14" t="s">
        <v>449</v>
      </c>
      <c r="U136" s="27" t="s">
        <v>198</v>
      </c>
      <c r="V136" s="27" t="s">
        <v>460</v>
      </c>
      <c r="W136" s="27">
        <v>1</v>
      </c>
      <c r="X136" s="27" t="s">
        <v>439</v>
      </c>
      <c r="Y136" s="27">
        <v>87</v>
      </c>
      <c r="Z136" s="27" t="s">
        <v>439</v>
      </c>
      <c r="AA136" s="27">
        <v>30</v>
      </c>
      <c r="AB136" s="27" t="s">
        <v>251</v>
      </c>
      <c r="AC136" s="27">
        <v>91150</v>
      </c>
      <c r="AD136" s="27"/>
      <c r="AE136" s="27"/>
      <c r="AF136" s="27"/>
      <c r="AG136" s="27"/>
      <c r="AH136" s="27" t="s">
        <v>421</v>
      </c>
      <c r="AI136" s="27" t="s">
        <v>413</v>
      </c>
      <c r="AJ136" s="15" t="s">
        <v>1072</v>
      </c>
      <c r="AK136" s="5">
        <v>44348</v>
      </c>
      <c r="AL136" s="27"/>
      <c r="AM136" s="27"/>
      <c r="AN136" s="27">
        <v>295</v>
      </c>
      <c r="AO136" s="27">
        <v>342.2</v>
      </c>
      <c r="AP136" s="27">
        <v>0</v>
      </c>
      <c r="AQ136" s="27">
        <v>0</v>
      </c>
      <c r="AR136" s="27" t="s">
        <v>432</v>
      </c>
      <c r="AS136" s="27"/>
      <c r="AT136" s="27" t="s">
        <v>433</v>
      </c>
      <c r="AU136" s="27" t="str">
        <f t="shared" si="5"/>
        <v>SELLO FECHADOR</v>
      </c>
      <c r="AV136" s="27"/>
      <c r="AW136" s="27"/>
      <c r="AX136" s="27"/>
      <c r="AY136" s="27"/>
      <c r="AZ136" s="27"/>
      <c r="BA136" s="27" t="s">
        <v>434</v>
      </c>
      <c r="BB136" s="27" t="s">
        <v>435</v>
      </c>
      <c r="BC136" s="27">
        <v>1</v>
      </c>
      <c r="BD136" s="27" t="s">
        <v>255</v>
      </c>
      <c r="BE136" s="27">
        <v>1</v>
      </c>
      <c r="BF136" s="27"/>
      <c r="BG136" s="27"/>
      <c r="BH136" s="27"/>
      <c r="BI136" s="27"/>
      <c r="BJ136" s="27"/>
      <c r="BK136" s="27" t="s">
        <v>430</v>
      </c>
      <c r="BL136" s="5">
        <v>44396</v>
      </c>
      <c r="BM136" s="5">
        <v>44377</v>
      </c>
      <c r="BN136" s="27" t="s">
        <v>436</v>
      </c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</row>
    <row r="137" spans="1:173" x14ac:dyDescent="0.25">
      <c r="A137">
        <v>2021</v>
      </c>
      <c r="B137" s="5">
        <v>44287</v>
      </c>
      <c r="C137" s="5">
        <v>44377</v>
      </c>
      <c r="D137" t="s">
        <v>149</v>
      </c>
      <c r="E137" t="s">
        <v>153</v>
      </c>
      <c r="F137" t="s">
        <v>156</v>
      </c>
      <c r="G137" t="s">
        <v>1069</v>
      </c>
      <c r="H137" t="s">
        <v>288</v>
      </c>
      <c r="I137" s="17"/>
      <c r="J137" s="27" t="s">
        <v>675</v>
      </c>
      <c r="K137" s="16" t="str">
        <f t="shared" si="4"/>
        <v>202106000214</v>
      </c>
      <c r="L137" t="s">
        <v>293</v>
      </c>
      <c r="M137" t="s">
        <v>294</v>
      </c>
      <c r="N137" t="s">
        <v>295</v>
      </c>
      <c r="O137" s="27"/>
      <c r="P137" s="27" t="s">
        <v>296</v>
      </c>
      <c r="Q137" s="27" t="s">
        <v>164</v>
      </c>
      <c r="R137" s="27" t="s">
        <v>453</v>
      </c>
      <c r="S137" s="14">
        <v>52</v>
      </c>
      <c r="T137" s="14"/>
      <c r="U137" s="27"/>
      <c r="V137" s="27"/>
      <c r="W137" s="27">
        <v>12</v>
      </c>
      <c r="X137" s="27" t="s">
        <v>454</v>
      </c>
      <c r="Y137" s="27">
        <v>92</v>
      </c>
      <c r="Z137" s="27" t="s">
        <v>455</v>
      </c>
      <c r="AA137" s="27">
        <v>30</v>
      </c>
      <c r="AB137" s="27" t="s">
        <v>251</v>
      </c>
      <c r="AC137" s="27">
        <v>91247</v>
      </c>
      <c r="AD137" s="27"/>
      <c r="AE137" s="27"/>
      <c r="AF137" s="27"/>
      <c r="AG137" s="27"/>
      <c r="AH137" s="27" t="s">
        <v>414</v>
      </c>
      <c r="AI137" s="27" t="s">
        <v>413</v>
      </c>
      <c r="AJ137" s="15" t="s">
        <v>1070</v>
      </c>
      <c r="AK137" s="5">
        <v>44349</v>
      </c>
      <c r="AL137" s="27"/>
      <c r="AM137" s="27"/>
      <c r="AN137" s="27">
        <v>1250</v>
      </c>
      <c r="AO137" s="27">
        <v>1450</v>
      </c>
      <c r="AP137" s="27">
        <v>0</v>
      </c>
      <c r="AQ137" s="27">
        <v>0</v>
      </c>
      <c r="AR137" s="27" t="s">
        <v>432</v>
      </c>
      <c r="AS137" s="27"/>
      <c r="AT137" s="27" t="s">
        <v>433</v>
      </c>
      <c r="AU137" s="27" t="str">
        <f t="shared" si="5"/>
        <v>SSD KINGSTON 480 GB</v>
      </c>
      <c r="AV137" s="27"/>
      <c r="AW137" s="27"/>
      <c r="AX137" s="27"/>
      <c r="AY137" s="27"/>
      <c r="AZ137" s="27"/>
      <c r="BA137" s="27" t="s">
        <v>434</v>
      </c>
      <c r="BB137" s="27" t="s">
        <v>435</v>
      </c>
      <c r="BC137" s="27">
        <v>1</v>
      </c>
      <c r="BD137" s="27" t="s">
        <v>255</v>
      </c>
      <c r="BE137" s="27">
        <v>1</v>
      </c>
      <c r="BF137" s="27"/>
      <c r="BG137" s="27"/>
      <c r="BH137" s="27"/>
      <c r="BI137" s="27"/>
      <c r="BJ137" s="27"/>
      <c r="BK137" s="27" t="s">
        <v>430</v>
      </c>
      <c r="BL137" s="5">
        <v>44396</v>
      </c>
      <c r="BM137" s="5">
        <v>44377</v>
      </c>
      <c r="BN137" s="27" t="s">
        <v>436</v>
      </c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</row>
    <row r="138" spans="1:173" x14ac:dyDescent="0.25">
      <c r="A138">
        <v>2021</v>
      </c>
      <c r="B138" s="5">
        <v>44287</v>
      </c>
      <c r="C138" s="5">
        <v>44377</v>
      </c>
      <c r="D138" t="s">
        <v>149</v>
      </c>
      <c r="E138" t="s">
        <v>155</v>
      </c>
      <c r="F138" t="s">
        <v>156</v>
      </c>
      <c r="G138" t="s">
        <v>1066</v>
      </c>
      <c r="H138" t="s">
        <v>288</v>
      </c>
      <c r="I138" s="17"/>
      <c r="J138" s="27" t="s">
        <v>1067</v>
      </c>
      <c r="K138" s="16" t="str">
        <f t="shared" si="4"/>
        <v>202106000216</v>
      </c>
      <c r="O138" s="27" t="s">
        <v>363</v>
      </c>
      <c r="P138" s="27" t="s">
        <v>364</v>
      </c>
      <c r="Q138" s="27"/>
      <c r="R138" s="27"/>
      <c r="S138" s="14"/>
      <c r="T138" s="14"/>
      <c r="U138" s="27"/>
      <c r="V138" s="27"/>
      <c r="W138" s="27">
        <v>1</v>
      </c>
      <c r="X138" s="27" t="s">
        <v>439</v>
      </c>
      <c r="Y138" s="27">
        <v>87</v>
      </c>
      <c r="Z138" s="27" t="s">
        <v>439</v>
      </c>
      <c r="AA138" s="27">
        <v>30</v>
      </c>
      <c r="AB138" s="27" t="s">
        <v>251</v>
      </c>
      <c r="AC138" s="27">
        <v>91000</v>
      </c>
      <c r="AD138" s="27"/>
      <c r="AE138" s="27"/>
      <c r="AF138" s="27"/>
      <c r="AG138" s="27"/>
      <c r="AH138" s="27" t="s">
        <v>423</v>
      </c>
      <c r="AI138" s="27" t="s">
        <v>413</v>
      </c>
      <c r="AJ138" s="15" t="s">
        <v>1068</v>
      </c>
      <c r="AK138" s="5">
        <v>44349</v>
      </c>
      <c r="AL138" s="27"/>
      <c r="AM138" s="27"/>
      <c r="AN138" s="27">
        <v>8680</v>
      </c>
      <c r="AO138" s="27">
        <v>8680</v>
      </c>
      <c r="AP138" s="27">
        <v>0</v>
      </c>
      <c r="AQ138" s="27">
        <v>0</v>
      </c>
      <c r="AR138" s="27" t="s">
        <v>432</v>
      </c>
      <c r="AS138" s="27"/>
      <c r="AT138" s="27" t="s">
        <v>433</v>
      </c>
      <c r="AU138" s="27" t="str">
        <f t="shared" si="5"/>
        <v>PUBLICACION CONVOCATORIA REAVILITACION DE LAS ESTACIONES DE BOMBEO</v>
      </c>
      <c r="AV138" s="27"/>
      <c r="AW138" s="27"/>
      <c r="AX138" s="27"/>
      <c r="AY138" s="27"/>
      <c r="AZ138" s="27"/>
      <c r="BA138" s="27" t="s">
        <v>434</v>
      </c>
      <c r="BB138" s="27" t="s">
        <v>435</v>
      </c>
      <c r="BC138" s="27">
        <v>1</v>
      </c>
      <c r="BD138" s="27" t="s">
        <v>255</v>
      </c>
      <c r="BE138" s="27">
        <v>1</v>
      </c>
      <c r="BF138" s="27"/>
      <c r="BG138" s="27"/>
      <c r="BH138" s="27"/>
      <c r="BI138" s="27"/>
      <c r="BJ138" s="27"/>
      <c r="BK138" s="27" t="s">
        <v>430</v>
      </c>
      <c r="BL138" s="5">
        <v>44396</v>
      </c>
      <c r="BM138" s="5">
        <v>44377</v>
      </c>
      <c r="BN138" s="27" t="s">
        <v>436</v>
      </c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</row>
    <row r="139" spans="1:173" x14ac:dyDescent="0.25">
      <c r="A139">
        <v>2021</v>
      </c>
      <c r="B139" s="5">
        <v>44287</v>
      </c>
      <c r="C139" s="5">
        <v>44377</v>
      </c>
      <c r="D139" t="s">
        <v>149</v>
      </c>
      <c r="E139" t="s">
        <v>155</v>
      </c>
      <c r="F139" t="s">
        <v>156</v>
      </c>
      <c r="G139" t="s">
        <v>1055</v>
      </c>
      <c r="H139" t="s">
        <v>288</v>
      </c>
      <c r="I139" s="17"/>
      <c r="J139" s="27" t="s">
        <v>1056</v>
      </c>
      <c r="K139" s="16" t="str">
        <f t="shared" si="4"/>
        <v>202106000218</v>
      </c>
      <c r="O139" s="27" t="s">
        <v>298</v>
      </c>
      <c r="P139" s="27" t="s">
        <v>299</v>
      </c>
      <c r="Q139" s="27" t="s">
        <v>164</v>
      </c>
      <c r="R139" s="27" t="s">
        <v>468</v>
      </c>
      <c r="S139" s="14">
        <v>109</v>
      </c>
      <c r="T139" s="14"/>
      <c r="U139" s="27" t="s">
        <v>189</v>
      </c>
      <c r="V139" s="27" t="s">
        <v>469</v>
      </c>
      <c r="W139" s="27">
        <v>1</v>
      </c>
      <c r="X139" s="27" t="s">
        <v>439</v>
      </c>
      <c r="Y139" s="27">
        <v>87</v>
      </c>
      <c r="Z139" s="27" t="s">
        <v>439</v>
      </c>
      <c r="AA139" s="27">
        <v>30</v>
      </c>
      <c r="AB139" s="27" t="s">
        <v>251</v>
      </c>
      <c r="AC139" s="27">
        <v>91140</v>
      </c>
      <c r="AD139" s="27"/>
      <c r="AE139" s="27"/>
      <c r="AF139" s="27"/>
      <c r="AG139" s="27"/>
      <c r="AH139" s="27" t="s">
        <v>411</v>
      </c>
      <c r="AI139" s="27" t="s">
        <v>413</v>
      </c>
      <c r="AJ139" s="15">
        <v>65250</v>
      </c>
      <c r="AK139" s="5">
        <v>44356</v>
      </c>
      <c r="AL139" s="27"/>
      <c r="AM139" s="27"/>
      <c r="AN139" s="27">
        <v>1346.87</v>
      </c>
      <c r="AO139" s="27">
        <v>1506</v>
      </c>
      <c r="AP139" s="27">
        <v>0</v>
      </c>
      <c r="AQ139" s="27">
        <v>0</v>
      </c>
      <c r="AR139" s="27" t="s">
        <v>432</v>
      </c>
      <c r="AS139" s="27"/>
      <c r="AT139" s="27" t="s">
        <v>433</v>
      </c>
      <c r="AU139" s="27" t="str">
        <f t="shared" si="5"/>
        <v>SERVICIO DE AGUA POTABLE DEL PERIODO DE ABRIL MAYO DE OFICINAS CENTRALES</v>
      </c>
      <c r="AV139" s="27"/>
      <c r="AW139" s="27"/>
      <c r="AX139" s="27"/>
      <c r="AY139" s="27"/>
      <c r="AZ139" s="27"/>
      <c r="BA139" s="27" t="s">
        <v>434</v>
      </c>
      <c r="BB139" s="27" t="s">
        <v>435</v>
      </c>
      <c r="BC139" s="27">
        <v>1</v>
      </c>
      <c r="BD139" s="27" t="s">
        <v>255</v>
      </c>
      <c r="BE139" s="27">
        <v>1</v>
      </c>
      <c r="BF139" s="27"/>
      <c r="BG139" s="27"/>
      <c r="BH139" s="27"/>
      <c r="BI139" s="27"/>
      <c r="BJ139" s="27"/>
      <c r="BK139" s="27" t="s">
        <v>430</v>
      </c>
      <c r="BL139" s="5">
        <v>44396</v>
      </c>
      <c r="BM139" s="5">
        <v>44377</v>
      </c>
      <c r="BN139" s="27" t="s">
        <v>436</v>
      </c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</row>
    <row r="140" spans="1:173" x14ac:dyDescent="0.25">
      <c r="A140">
        <v>2021</v>
      </c>
      <c r="B140" s="5">
        <v>44287</v>
      </c>
      <c r="C140" s="5">
        <v>44377</v>
      </c>
      <c r="D140" t="s">
        <v>149</v>
      </c>
      <c r="E140" t="s">
        <v>155</v>
      </c>
      <c r="F140" t="s">
        <v>156</v>
      </c>
      <c r="G140" t="s">
        <v>1054</v>
      </c>
      <c r="H140" t="s">
        <v>288</v>
      </c>
      <c r="I140" s="17"/>
      <c r="J140" s="27" t="s">
        <v>1056</v>
      </c>
      <c r="K140" s="16" t="str">
        <f t="shared" si="4"/>
        <v>202106000220</v>
      </c>
      <c r="L140" s="27"/>
      <c r="M140" s="27"/>
      <c r="N140" s="27"/>
      <c r="O140" s="27" t="s">
        <v>298</v>
      </c>
      <c r="P140" s="27" t="s">
        <v>299</v>
      </c>
      <c r="Q140" s="27" t="s">
        <v>164</v>
      </c>
      <c r="R140" s="27" t="s">
        <v>468</v>
      </c>
      <c r="S140" s="14">
        <v>109</v>
      </c>
      <c r="T140" s="14"/>
      <c r="U140" s="27" t="s">
        <v>189</v>
      </c>
      <c r="V140" s="27" t="s">
        <v>469</v>
      </c>
      <c r="W140" s="27">
        <v>1</v>
      </c>
      <c r="X140" s="27" t="s">
        <v>439</v>
      </c>
      <c r="Y140" s="27">
        <v>87</v>
      </c>
      <c r="Z140" s="27" t="s">
        <v>439</v>
      </c>
      <c r="AA140" s="27">
        <v>30</v>
      </c>
      <c r="AB140" s="27" t="s">
        <v>251</v>
      </c>
      <c r="AC140" s="27">
        <v>91140</v>
      </c>
      <c r="AD140" s="27"/>
      <c r="AE140" s="27"/>
      <c r="AF140" s="27"/>
      <c r="AG140" s="27"/>
      <c r="AH140" s="27" t="s">
        <v>411</v>
      </c>
      <c r="AI140" s="27" t="s">
        <v>413</v>
      </c>
      <c r="AJ140" s="15">
        <v>65249</v>
      </c>
      <c r="AK140" s="5">
        <v>44356</v>
      </c>
      <c r="AL140" s="27"/>
      <c r="AM140" s="27"/>
      <c r="AN140" s="27">
        <v>1514.98</v>
      </c>
      <c r="AO140" s="27">
        <v>1694</v>
      </c>
      <c r="AP140" s="27">
        <v>0</v>
      </c>
      <c r="AQ140" s="27">
        <v>0</v>
      </c>
      <c r="AR140" s="27" t="s">
        <v>432</v>
      </c>
      <c r="AS140" s="27"/>
      <c r="AT140" s="27" t="s">
        <v>433</v>
      </c>
      <c r="AU140" s="27" t="str">
        <f t="shared" si="5"/>
        <v>SERVICIO DE AGUA POTABLE DEL PERIODO DE ABRIL MAYO DE OFICINAS CENTRALES</v>
      </c>
      <c r="AV140" s="27"/>
      <c r="AW140" s="27"/>
      <c r="AX140" s="27"/>
      <c r="AY140" s="27"/>
      <c r="AZ140" s="27"/>
      <c r="BA140" s="27" t="s">
        <v>434</v>
      </c>
      <c r="BB140" s="27" t="s">
        <v>435</v>
      </c>
      <c r="BC140" s="27">
        <v>1</v>
      </c>
      <c r="BD140" s="27" t="s">
        <v>255</v>
      </c>
      <c r="BE140" s="27">
        <v>1</v>
      </c>
      <c r="BF140" s="27"/>
      <c r="BG140" s="27"/>
      <c r="BH140" s="27"/>
      <c r="BI140" s="27"/>
      <c r="BJ140" s="27"/>
      <c r="BK140" s="27" t="s">
        <v>430</v>
      </c>
      <c r="BL140" s="5">
        <v>44396</v>
      </c>
      <c r="BM140" s="5">
        <v>44377</v>
      </c>
      <c r="BN140" s="27" t="s">
        <v>436</v>
      </c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</row>
    <row r="141" spans="1:173" x14ac:dyDescent="0.25">
      <c r="A141">
        <v>2021</v>
      </c>
      <c r="B141" s="5">
        <v>44287</v>
      </c>
      <c r="C141" s="5">
        <v>44377</v>
      </c>
      <c r="D141" t="s">
        <v>149</v>
      </c>
      <c r="E141" t="s">
        <v>155</v>
      </c>
      <c r="F141" t="s">
        <v>156</v>
      </c>
      <c r="G141" t="s">
        <v>1053</v>
      </c>
      <c r="H141" t="s">
        <v>288</v>
      </c>
      <c r="I141" s="17"/>
      <c r="J141" s="27" t="s">
        <v>879</v>
      </c>
      <c r="K141" s="16" t="str">
        <f t="shared" si="4"/>
        <v>202106000226</v>
      </c>
      <c r="L141" s="27"/>
      <c r="M141" s="27"/>
      <c r="N141" s="27"/>
      <c r="O141" s="27" t="s">
        <v>394</v>
      </c>
      <c r="P141" s="27" t="s">
        <v>395</v>
      </c>
      <c r="Q141" s="27"/>
      <c r="R141" s="27"/>
      <c r="S141" s="14"/>
      <c r="T141" s="14"/>
      <c r="U141" s="27"/>
      <c r="V141" s="27"/>
      <c r="W141" s="27">
        <v>1</v>
      </c>
      <c r="X141" s="27" t="s">
        <v>439</v>
      </c>
      <c r="Y141" s="27">
        <v>87</v>
      </c>
      <c r="Z141" s="27" t="s">
        <v>439</v>
      </c>
      <c r="AA141" s="27">
        <v>30</v>
      </c>
      <c r="AB141" s="27" t="s">
        <v>251</v>
      </c>
      <c r="AC141" s="27">
        <v>91000</v>
      </c>
      <c r="AD141" s="27"/>
      <c r="AE141" s="27"/>
      <c r="AF141" s="27"/>
      <c r="AG141" s="27"/>
      <c r="AH141" s="27" t="s">
        <v>413</v>
      </c>
      <c r="AI141" s="27" t="s">
        <v>413</v>
      </c>
      <c r="AJ141" s="15"/>
      <c r="AK141" s="5">
        <v>44364</v>
      </c>
      <c r="AL141" s="27"/>
      <c r="AM141" s="27"/>
      <c r="AN141" s="27">
        <v>1700</v>
      </c>
      <c r="AO141" s="27">
        <v>1700</v>
      </c>
      <c r="AP141" s="27">
        <v>0</v>
      </c>
      <c r="AQ141" s="27">
        <v>0</v>
      </c>
      <c r="AR141" s="27" t="s">
        <v>432</v>
      </c>
      <c r="AS141" s="27"/>
      <c r="AT141" s="27" t="s">
        <v>433</v>
      </c>
      <c r="AU141" s="27" t="str">
        <f t="shared" si="5"/>
        <v>SERVICIO DE RECOLECCION DE BASURA</v>
      </c>
      <c r="AV141" s="27"/>
      <c r="AW141" s="27"/>
      <c r="AX141" s="27"/>
      <c r="AY141" s="27"/>
      <c r="AZ141" s="27"/>
      <c r="BA141" s="27" t="s">
        <v>434</v>
      </c>
      <c r="BB141" s="27" t="s">
        <v>435</v>
      </c>
      <c r="BC141" s="27">
        <v>1</v>
      </c>
      <c r="BD141" s="27" t="s">
        <v>255</v>
      </c>
      <c r="BE141" s="27">
        <v>1</v>
      </c>
      <c r="BF141" s="27"/>
      <c r="BG141" s="27"/>
      <c r="BH141" s="27"/>
      <c r="BI141" s="27"/>
      <c r="BJ141" s="27"/>
      <c r="BK141" s="27" t="s">
        <v>430</v>
      </c>
      <c r="BL141" s="5">
        <v>44396</v>
      </c>
      <c r="BM141" s="5">
        <v>44377</v>
      </c>
      <c r="BN141" s="27" t="s">
        <v>436</v>
      </c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</row>
    <row r="142" spans="1:173" x14ac:dyDescent="0.25">
      <c r="A142">
        <v>2021</v>
      </c>
      <c r="B142" s="5">
        <v>44287</v>
      </c>
      <c r="C142" s="5">
        <v>44377</v>
      </c>
      <c r="D142" t="s">
        <v>149</v>
      </c>
      <c r="E142" t="s">
        <v>155</v>
      </c>
      <c r="F142" t="s">
        <v>156</v>
      </c>
      <c r="G142" s="4" t="s">
        <v>1147</v>
      </c>
      <c r="H142" t="s">
        <v>288</v>
      </c>
      <c r="I142" s="17"/>
      <c r="J142" s="27" t="s">
        <v>1148</v>
      </c>
      <c r="K142" s="16" t="str">
        <f t="shared" si="4"/>
        <v>202106000232</v>
      </c>
      <c r="L142" s="27"/>
      <c r="M142" s="27"/>
      <c r="N142" s="27"/>
      <c r="O142" s="27" t="s">
        <v>829</v>
      </c>
      <c r="P142" s="27" t="s">
        <v>830</v>
      </c>
      <c r="Q142" s="27" t="s">
        <v>183</v>
      </c>
      <c r="R142" s="27" t="s">
        <v>831</v>
      </c>
      <c r="S142" s="14">
        <v>190</v>
      </c>
      <c r="T142" s="14"/>
      <c r="U142" s="27" t="s">
        <v>189</v>
      </c>
      <c r="V142" s="27" t="s">
        <v>478</v>
      </c>
      <c r="W142" s="27">
        <v>1</v>
      </c>
      <c r="X142" s="27" t="s">
        <v>439</v>
      </c>
      <c r="Y142" s="27">
        <v>87</v>
      </c>
      <c r="Z142" s="27" t="s">
        <v>439</v>
      </c>
      <c r="AA142" s="27">
        <v>30</v>
      </c>
      <c r="AB142" s="27" t="s">
        <v>251</v>
      </c>
      <c r="AC142" s="27">
        <v>91060</v>
      </c>
      <c r="AD142" s="27"/>
      <c r="AE142" s="27"/>
      <c r="AF142" s="27"/>
      <c r="AG142" s="27"/>
      <c r="AH142" s="27" t="s">
        <v>416</v>
      </c>
      <c r="AI142" s="27" t="s">
        <v>413</v>
      </c>
      <c r="AJ142" s="15" t="s">
        <v>1149</v>
      </c>
      <c r="AK142" s="5">
        <v>44350</v>
      </c>
      <c r="AL142" s="27"/>
      <c r="AM142" s="27"/>
      <c r="AN142" s="27">
        <v>4131.8999999999996</v>
      </c>
      <c r="AO142" s="27">
        <v>4793</v>
      </c>
      <c r="AP142" s="27">
        <v>0</v>
      </c>
      <c r="AQ142" s="27">
        <v>0</v>
      </c>
      <c r="AR142" s="27" t="s">
        <v>432</v>
      </c>
      <c r="AS142" s="27"/>
      <c r="AT142" s="27" t="s">
        <v>433</v>
      </c>
      <c r="AU142" s="27" t="str">
        <f t="shared" si="5"/>
        <v>SERVICIO DE MANTENIMIENTO PREVENTIVO UNIDAD CAE 191 PL</v>
      </c>
      <c r="AV142" s="27"/>
      <c r="AW142" s="27"/>
      <c r="AX142" s="27"/>
      <c r="AY142" s="27"/>
      <c r="AZ142" s="27"/>
      <c r="BA142" s="27" t="s">
        <v>434</v>
      </c>
      <c r="BB142" s="27" t="s">
        <v>435</v>
      </c>
      <c r="BC142" s="27">
        <v>1</v>
      </c>
      <c r="BD142" s="27" t="s">
        <v>255</v>
      </c>
      <c r="BE142" s="27">
        <v>1</v>
      </c>
      <c r="BF142" s="27"/>
      <c r="BG142" s="27"/>
      <c r="BH142" s="27"/>
      <c r="BI142" s="27"/>
      <c r="BJ142" s="27"/>
      <c r="BK142" s="27" t="s">
        <v>430</v>
      </c>
      <c r="BL142" s="5">
        <v>44396</v>
      </c>
      <c r="BM142" s="5">
        <v>44377</v>
      </c>
      <c r="BN142" s="27" t="s">
        <v>436</v>
      </c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</row>
    <row r="143" spans="1:173" x14ac:dyDescent="0.25">
      <c r="A143">
        <v>2021</v>
      </c>
      <c r="B143" s="5">
        <v>44287</v>
      </c>
      <c r="C143" s="5">
        <v>44377</v>
      </c>
      <c r="D143" t="s">
        <v>149</v>
      </c>
      <c r="E143" t="s">
        <v>155</v>
      </c>
      <c r="F143" t="s">
        <v>156</v>
      </c>
      <c r="G143" s="4" t="s">
        <v>1153</v>
      </c>
      <c r="H143" t="s">
        <v>288</v>
      </c>
      <c r="I143" s="17"/>
      <c r="J143" s="27" t="s">
        <v>1154</v>
      </c>
      <c r="K143" s="16" t="str">
        <f t="shared" si="4"/>
        <v>202106000233</v>
      </c>
      <c r="L143" s="27" t="s">
        <v>315</v>
      </c>
      <c r="M143" s="27" t="s">
        <v>400</v>
      </c>
      <c r="N143" s="27" t="s">
        <v>338</v>
      </c>
      <c r="O143" s="27"/>
      <c r="P143" s="27" t="s">
        <v>401</v>
      </c>
      <c r="Q143" s="27" t="s">
        <v>183</v>
      </c>
      <c r="R143" s="27" t="s">
        <v>443</v>
      </c>
      <c r="S143" s="14">
        <v>319</v>
      </c>
      <c r="T143" s="14"/>
      <c r="U143" s="27" t="s">
        <v>189</v>
      </c>
      <c r="V143" s="27" t="s">
        <v>444</v>
      </c>
      <c r="W143" s="27">
        <v>1</v>
      </c>
      <c r="X143" s="27" t="s">
        <v>439</v>
      </c>
      <c r="Y143" s="27">
        <v>87</v>
      </c>
      <c r="Z143" s="27" t="s">
        <v>439</v>
      </c>
      <c r="AA143" s="27">
        <v>30</v>
      </c>
      <c r="AB143" s="27" t="s">
        <v>251</v>
      </c>
      <c r="AC143" s="27">
        <v>91169</v>
      </c>
      <c r="AD143" s="27"/>
      <c r="AE143" s="27"/>
      <c r="AF143" s="27"/>
      <c r="AG143" s="27"/>
      <c r="AH143" s="27" t="s">
        <v>416</v>
      </c>
      <c r="AI143" s="27" t="s">
        <v>413</v>
      </c>
      <c r="AJ143" s="15" t="s">
        <v>1155</v>
      </c>
      <c r="AK143" s="5">
        <v>44348</v>
      </c>
      <c r="AL143" s="27"/>
      <c r="AM143" s="27"/>
      <c r="AN143" s="27">
        <v>2758.62</v>
      </c>
      <c r="AO143" s="27">
        <v>3200</v>
      </c>
      <c r="AP143" s="27">
        <v>0</v>
      </c>
      <c r="AQ143" s="27">
        <v>0</v>
      </c>
      <c r="AR143" s="27" t="s">
        <v>432</v>
      </c>
      <c r="AS143" s="27"/>
      <c r="AT143" s="27" t="s">
        <v>433</v>
      </c>
      <c r="AU143" s="27" t="str">
        <f t="shared" si="5"/>
        <v>CAMBIO DE RADIADOR BOMBA DE AGUA ERMOSTATO Y TAPON</v>
      </c>
      <c r="AV143" s="27"/>
      <c r="AW143" s="27"/>
      <c r="AX143" s="27"/>
      <c r="AY143" s="27"/>
      <c r="AZ143" s="27"/>
      <c r="BA143" s="27" t="s">
        <v>434</v>
      </c>
      <c r="BB143" s="27" t="s">
        <v>435</v>
      </c>
      <c r="BC143" s="27">
        <v>1</v>
      </c>
      <c r="BD143" s="27" t="s">
        <v>255</v>
      </c>
      <c r="BE143" s="27">
        <v>1</v>
      </c>
      <c r="BF143" s="27"/>
      <c r="BG143" s="27"/>
      <c r="BH143" s="27"/>
      <c r="BI143" s="27"/>
      <c r="BJ143" s="27"/>
      <c r="BK143" s="27" t="s">
        <v>430</v>
      </c>
      <c r="BL143" s="5">
        <v>44396</v>
      </c>
      <c r="BM143" s="5">
        <v>44377</v>
      </c>
      <c r="BN143" s="27" t="s">
        <v>436</v>
      </c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</row>
    <row r="144" spans="1:173" x14ac:dyDescent="0.25">
      <c r="A144">
        <v>2021</v>
      </c>
      <c r="B144" s="5">
        <v>44287</v>
      </c>
      <c r="C144" s="5">
        <v>44377</v>
      </c>
      <c r="D144" t="s">
        <v>149</v>
      </c>
      <c r="E144" t="s">
        <v>153</v>
      </c>
      <c r="F144" t="s">
        <v>156</v>
      </c>
      <c r="G144" s="4" t="s">
        <v>1150</v>
      </c>
      <c r="H144" t="s">
        <v>288</v>
      </c>
      <c r="I144" s="17"/>
      <c r="J144" s="27" t="s">
        <v>1151</v>
      </c>
      <c r="K144" s="16" t="str">
        <f t="shared" si="4"/>
        <v>202106000234</v>
      </c>
      <c r="L144" s="27" t="s">
        <v>315</v>
      </c>
      <c r="M144" s="27" t="s">
        <v>400</v>
      </c>
      <c r="N144" s="27" t="s">
        <v>338</v>
      </c>
      <c r="O144" s="27"/>
      <c r="P144" s="27" t="s">
        <v>401</v>
      </c>
      <c r="Q144" s="27" t="s">
        <v>183</v>
      </c>
      <c r="R144" s="27" t="s">
        <v>443</v>
      </c>
      <c r="S144" s="14">
        <v>319</v>
      </c>
      <c r="T144" s="14"/>
      <c r="U144" s="27" t="s">
        <v>189</v>
      </c>
      <c r="V144" s="27" t="s">
        <v>444</v>
      </c>
      <c r="W144" s="27">
        <v>1</v>
      </c>
      <c r="X144" s="27" t="s">
        <v>439</v>
      </c>
      <c r="Y144" s="27">
        <v>87</v>
      </c>
      <c r="Z144" s="27" t="s">
        <v>439</v>
      </c>
      <c r="AA144" s="27">
        <v>30</v>
      </c>
      <c r="AB144" s="27" t="s">
        <v>251</v>
      </c>
      <c r="AC144" s="27">
        <v>91169</v>
      </c>
      <c r="AD144" s="27"/>
      <c r="AE144" s="27"/>
      <c r="AF144" s="27"/>
      <c r="AG144" s="27"/>
      <c r="AH144" s="27" t="s">
        <v>416</v>
      </c>
      <c r="AI144" s="27" t="s">
        <v>413</v>
      </c>
      <c r="AJ144" s="15" t="s">
        <v>1152</v>
      </c>
      <c r="AK144" s="5">
        <v>44348</v>
      </c>
      <c r="AL144" s="27"/>
      <c r="AM144" s="27"/>
      <c r="AN144" s="27">
        <v>1724.14</v>
      </c>
      <c r="AO144" s="27">
        <v>2000</v>
      </c>
      <c r="AP144" s="27">
        <v>0</v>
      </c>
      <c r="AQ144" s="27">
        <v>0</v>
      </c>
      <c r="AR144" s="27" t="s">
        <v>432</v>
      </c>
      <c r="AS144" s="27"/>
      <c r="AT144" s="27" t="s">
        <v>433</v>
      </c>
      <c r="AU144" s="27" t="str">
        <f t="shared" si="5"/>
        <v>RADIADOR NUEVO</v>
      </c>
      <c r="AV144" s="27"/>
      <c r="AW144" s="27"/>
      <c r="AX144" s="27"/>
      <c r="AY144" s="27"/>
      <c r="AZ144" s="27"/>
      <c r="BA144" s="27" t="s">
        <v>434</v>
      </c>
      <c r="BB144" s="27" t="s">
        <v>435</v>
      </c>
      <c r="BC144" s="27">
        <v>1</v>
      </c>
      <c r="BD144" s="27" t="s">
        <v>255</v>
      </c>
      <c r="BE144" s="27">
        <v>1</v>
      </c>
      <c r="BF144" s="27"/>
      <c r="BG144" s="27"/>
      <c r="BH144" s="27"/>
      <c r="BI144" s="27"/>
      <c r="BJ144" s="27"/>
      <c r="BK144" s="27" t="s">
        <v>430</v>
      </c>
      <c r="BL144" s="5">
        <v>44396</v>
      </c>
      <c r="BM144" s="5">
        <v>44377</v>
      </c>
      <c r="BN144" s="27" t="s">
        <v>436</v>
      </c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</row>
    <row r="145" spans="1:93" x14ac:dyDescent="0.25">
      <c r="A145">
        <v>2021</v>
      </c>
      <c r="B145" s="5">
        <v>44287</v>
      </c>
      <c r="C145" s="5">
        <v>44377</v>
      </c>
      <c r="D145" t="s">
        <v>149</v>
      </c>
      <c r="E145" t="s">
        <v>153</v>
      </c>
      <c r="F145" t="s">
        <v>156</v>
      </c>
      <c r="G145" s="4" t="s">
        <v>1156</v>
      </c>
      <c r="H145" t="s">
        <v>288</v>
      </c>
      <c r="I145" s="17"/>
      <c r="J145" s="27" t="s">
        <v>1157</v>
      </c>
      <c r="K145" s="16" t="str">
        <f t="shared" si="4"/>
        <v>202106000235</v>
      </c>
      <c r="L145" s="27"/>
      <c r="M145" s="27"/>
      <c r="N145" s="27"/>
      <c r="O145" s="27" t="s">
        <v>791</v>
      </c>
      <c r="P145" s="27" t="s">
        <v>792</v>
      </c>
      <c r="Q145" s="27" t="s">
        <v>183</v>
      </c>
      <c r="R145" s="27" t="s">
        <v>445</v>
      </c>
      <c r="S145" s="14">
        <v>187</v>
      </c>
      <c r="T145" s="14"/>
      <c r="U145" s="27" t="s">
        <v>189</v>
      </c>
      <c r="V145" s="27" t="s">
        <v>446</v>
      </c>
      <c r="W145" s="27">
        <v>1</v>
      </c>
      <c r="X145" s="27" t="s">
        <v>439</v>
      </c>
      <c r="Y145" s="27">
        <v>87</v>
      </c>
      <c r="Z145" s="27" t="s">
        <v>439</v>
      </c>
      <c r="AA145" s="27">
        <v>30</v>
      </c>
      <c r="AB145" s="27" t="s">
        <v>251</v>
      </c>
      <c r="AC145" s="27">
        <v>91110</v>
      </c>
      <c r="AD145" s="27"/>
      <c r="AE145" s="27"/>
      <c r="AF145" s="27"/>
      <c r="AG145" s="27"/>
      <c r="AH145" s="27" t="s">
        <v>416</v>
      </c>
      <c r="AI145" s="27" t="s">
        <v>413</v>
      </c>
      <c r="AJ145" s="15" t="s">
        <v>1158</v>
      </c>
      <c r="AK145" s="5">
        <v>44350</v>
      </c>
      <c r="AL145" s="27"/>
      <c r="AM145" s="27"/>
      <c r="AN145" s="27">
        <v>23228.45</v>
      </c>
      <c r="AO145" s="27">
        <v>26945</v>
      </c>
      <c r="AP145" s="27">
        <v>0</v>
      </c>
      <c r="AQ145" s="27">
        <v>0</v>
      </c>
      <c r="AR145" s="27" t="s">
        <v>432</v>
      </c>
      <c r="AS145" s="27"/>
      <c r="AT145" s="27" t="s">
        <v>433</v>
      </c>
      <c r="AU145" s="27" t="str">
        <f t="shared" si="5"/>
        <v>TAMBOR ACEITE 15W40 CI4 ACEITE 15W40 SL CF</v>
      </c>
      <c r="AV145" s="27"/>
      <c r="AW145" s="27"/>
      <c r="AX145" s="27"/>
      <c r="AY145" s="27"/>
      <c r="AZ145" s="27"/>
      <c r="BA145" s="27" t="s">
        <v>434</v>
      </c>
      <c r="BB145" s="27" t="s">
        <v>435</v>
      </c>
      <c r="BC145" s="27">
        <v>1</v>
      </c>
      <c r="BD145" s="27" t="s">
        <v>255</v>
      </c>
      <c r="BE145" s="27">
        <v>1</v>
      </c>
      <c r="BF145" s="27"/>
      <c r="BG145" s="27"/>
      <c r="BH145" s="27"/>
      <c r="BI145" s="27"/>
      <c r="BJ145" s="27"/>
      <c r="BK145" s="27" t="s">
        <v>430</v>
      </c>
      <c r="BL145" s="5">
        <v>44396</v>
      </c>
      <c r="BM145" s="5">
        <v>44377</v>
      </c>
      <c r="BN145" s="27" t="s">
        <v>436</v>
      </c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</row>
    <row r="146" spans="1:93" x14ac:dyDescent="0.25">
      <c r="A146">
        <v>2021</v>
      </c>
      <c r="B146" s="5">
        <v>44287</v>
      </c>
      <c r="C146" s="5">
        <v>44377</v>
      </c>
      <c r="D146" t="s">
        <v>149</v>
      </c>
      <c r="E146" t="s">
        <v>153</v>
      </c>
      <c r="F146" t="s">
        <v>156</v>
      </c>
      <c r="G146" s="4" t="s">
        <v>1114</v>
      </c>
      <c r="H146" t="s">
        <v>288</v>
      </c>
      <c r="I146" s="17"/>
      <c r="J146" s="27" t="s">
        <v>1115</v>
      </c>
      <c r="K146" s="16" t="str">
        <f t="shared" si="4"/>
        <v>202106000236</v>
      </c>
      <c r="L146" s="27" t="s">
        <v>702</v>
      </c>
      <c r="M146" s="27" t="s">
        <v>307</v>
      </c>
      <c r="N146" s="27" t="s">
        <v>501</v>
      </c>
      <c r="O146" s="27"/>
      <c r="P146" s="27" t="s">
        <v>703</v>
      </c>
      <c r="Q146" s="27"/>
      <c r="R146" s="27"/>
      <c r="S146" s="14"/>
      <c r="T146" s="14"/>
      <c r="U146" s="27"/>
      <c r="V146" s="27"/>
      <c r="W146" s="27">
        <v>1</v>
      </c>
      <c r="X146" s="27" t="s">
        <v>451</v>
      </c>
      <c r="Y146" s="27">
        <v>93</v>
      </c>
      <c r="Z146" s="27" t="s">
        <v>451</v>
      </c>
      <c r="AA146" s="27">
        <v>30</v>
      </c>
      <c r="AB146" s="27" t="s">
        <v>251</v>
      </c>
      <c r="AC146" s="27">
        <v>91909</v>
      </c>
      <c r="AD146" s="27"/>
      <c r="AE146" s="27"/>
      <c r="AF146" s="27"/>
      <c r="AG146" s="27"/>
      <c r="AH146" s="27" t="s">
        <v>416</v>
      </c>
      <c r="AI146" s="27" t="s">
        <v>413</v>
      </c>
      <c r="AJ146" s="15" t="s">
        <v>1116</v>
      </c>
      <c r="AK146" s="5">
        <v>44355</v>
      </c>
      <c r="AL146" s="27"/>
      <c r="AM146" s="27"/>
      <c r="AN146" s="27">
        <v>9439.66</v>
      </c>
      <c r="AO146" s="27">
        <v>10950</v>
      </c>
      <c r="AP146" s="27">
        <v>0</v>
      </c>
      <c r="AQ146" s="27">
        <v>0</v>
      </c>
      <c r="AR146" s="27" t="s">
        <v>432</v>
      </c>
      <c r="AS146" s="27"/>
      <c r="AT146" s="27" t="s">
        <v>433</v>
      </c>
      <c r="AU146" s="27" t="str">
        <f t="shared" si="5"/>
        <v>BATERIA  KIT CLUTCH LUK</v>
      </c>
      <c r="AV146" s="27"/>
      <c r="AW146" s="27"/>
      <c r="AX146" s="27"/>
      <c r="AY146" s="27"/>
      <c r="AZ146" s="27"/>
      <c r="BA146" s="27" t="s">
        <v>434</v>
      </c>
      <c r="BB146" s="27" t="s">
        <v>435</v>
      </c>
      <c r="BC146" s="27">
        <v>1</v>
      </c>
      <c r="BD146" s="27" t="s">
        <v>255</v>
      </c>
      <c r="BE146" s="27">
        <v>1</v>
      </c>
      <c r="BF146" s="27"/>
      <c r="BG146" s="27"/>
      <c r="BH146" s="27"/>
      <c r="BI146" s="27"/>
      <c r="BJ146" s="27"/>
      <c r="BK146" s="27" t="s">
        <v>430</v>
      </c>
      <c r="BL146" s="5">
        <v>44396</v>
      </c>
      <c r="BM146" s="5">
        <v>44377</v>
      </c>
      <c r="BN146" s="27" t="s">
        <v>436</v>
      </c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</row>
    <row r="147" spans="1:93" x14ac:dyDescent="0.25">
      <c r="A147">
        <v>2021</v>
      </c>
      <c r="B147" s="5">
        <v>44287</v>
      </c>
      <c r="C147" s="5">
        <v>44377</v>
      </c>
      <c r="D147" t="s">
        <v>149</v>
      </c>
      <c r="E147" t="s">
        <v>153</v>
      </c>
      <c r="F147" t="s">
        <v>156</v>
      </c>
      <c r="G147" s="4" t="s">
        <v>1126</v>
      </c>
      <c r="H147" t="s">
        <v>288</v>
      </c>
      <c r="I147" s="17"/>
      <c r="J147" s="27" t="s">
        <v>1127</v>
      </c>
      <c r="K147" s="16" t="str">
        <f t="shared" si="4"/>
        <v>202106000237</v>
      </c>
      <c r="L147" s="27" t="s">
        <v>702</v>
      </c>
      <c r="M147" s="27" t="s">
        <v>307</v>
      </c>
      <c r="N147" s="27" t="s">
        <v>501</v>
      </c>
      <c r="O147" s="27"/>
      <c r="P147" s="27" t="s">
        <v>703</v>
      </c>
      <c r="Q147" s="27"/>
      <c r="R147" s="27"/>
      <c r="S147" s="14"/>
      <c r="T147" s="14"/>
      <c r="U147" s="27"/>
      <c r="V147" s="27"/>
      <c r="W147" s="27">
        <v>1</v>
      </c>
      <c r="X147" s="27" t="s">
        <v>451</v>
      </c>
      <c r="Y147" s="27">
        <v>93</v>
      </c>
      <c r="Z147" s="27" t="s">
        <v>451</v>
      </c>
      <c r="AA147" s="27">
        <v>30</v>
      </c>
      <c r="AB147" s="27" t="s">
        <v>251</v>
      </c>
      <c r="AC147" s="27">
        <v>91909</v>
      </c>
      <c r="AD147" s="27"/>
      <c r="AE147" s="27"/>
      <c r="AF147" s="27"/>
      <c r="AG147" s="27"/>
      <c r="AH147" s="27" t="s">
        <v>416</v>
      </c>
      <c r="AI147" s="27" t="s">
        <v>413</v>
      </c>
      <c r="AJ147" s="15" t="s">
        <v>1128</v>
      </c>
      <c r="AK147" s="5">
        <v>44355</v>
      </c>
      <c r="AL147" s="27"/>
      <c r="AM147" s="27"/>
      <c r="AN147" s="27">
        <v>1056.03</v>
      </c>
      <c r="AO147" s="27">
        <v>1225</v>
      </c>
      <c r="AP147" s="27">
        <v>0</v>
      </c>
      <c r="AQ147" s="27">
        <v>0</v>
      </c>
      <c r="AR147" s="27" t="s">
        <v>432</v>
      </c>
      <c r="AS147" s="27"/>
      <c r="AT147" s="27" t="s">
        <v>433</v>
      </c>
      <c r="AU147" s="27" t="str">
        <f t="shared" si="5"/>
        <v>FILTRO DE ACEITE FILTRO DE AIRE BUJIAS CARBUCLEAN ACEITE FILRO DE GASOLINA</v>
      </c>
      <c r="AV147" s="27"/>
      <c r="AW147" s="27"/>
      <c r="AX147" s="27"/>
      <c r="AY147" s="27"/>
      <c r="AZ147" s="27"/>
      <c r="BA147" s="27" t="s">
        <v>434</v>
      </c>
      <c r="BB147" s="27" t="s">
        <v>435</v>
      </c>
      <c r="BC147" s="27">
        <v>1</v>
      </c>
      <c r="BD147" s="27" t="s">
        <v>255</v>
      </c>
      <c r="BE147" s="27">
        <v>1</v>
      </c>
      <c r="BF147" s="27"/>
      <c r="BG147" s="27"/>
      <c r="BH147" s="27"/>
      <c r="BI147" s="27"/>
      <c r="BJ147" s="27"/>
      <c r="BK147" s="27" t="s">
        <v>430</v>
      </c>
      <c r="BL147" s="5">
        <v>44396</v>
      </c>
      <c r="BM147" s="5">
        <v>44377</v>
      </c>
      <c r="BN147" s="27" t="s">
        <v>436</v>
      </c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</row>
    <row r="148" spans="1:93" x14ac:dyDescent="0.25">
      <c r="A148">
        <v>2021</v>
      </c>
      <c r="B148" s="5">
        <v>44287</v>
      </c>
      <c r="C148" s="5">
        <v>44377</v>
      </c>
      <c r="D148" t="s">
        <v>149</v>
      </c>
      <c r="E148" t="s">
        <v>153</v>
      </c>
      <c r="F148" t="s">
        <v>156</v>
      </c>
      <c r="G148" s="4" t="s">
        <v>1123</v>
      </c>
      <c r="H148" t="s">
        <v>288</v>
      </c>
      <c r="I148" s="17"/>
      <c r="J148" t="s">
        <v>1124</v>
      </c>
      <c r="K148" s="16" t="str">
        <f t="shared" si="4"/>
        <v>202106000238</v>
      </c>
      <c r="L148" t="s">
        <v>702</v>
      </c>
      <c r="M148" t="s">
        <v>307</v>
      </c>
      <c r="N148" t="s">
        <v>501</v>
      </c>
      <c r="P148" t="s">
        <v>703</v>
      </c>
      <c r="S148" s="14"/>
      <c r="T148" s="14"/>
      <c r="W148">
        <v>1</v>
      </c>
      <c r="X148" t="s">
        <v>451</v>
      </c>
      <c r="Y148">
        <v>93</v>
      </c>
      <c r="Z148" t="s">
        <v>451</v>
      </c>
      <c r="AA148">
        <v>30</v>
      </c>
      <c r="AB148" t="s">
        <v>251</v>
      </c>
      <c r="AC148">
        <v>91909</v>
      </c>
      <c r="AH148" t="s">
        <v>416</v>
      </c>
      <c r="AI148" t="s">
        <v>413</v>
      </c>
      <c r="AJ148" s="15" t="s">
        <v>1125</v>
      </c>
      <c r="AK148" s="5">
        <v>44355</v>
      </c>
      <c r="AN148">
        <v>1594.83</v>
      </c>
      <c r="AO148">
        <v>1850</v>
      </c>
      <c r="AP148">
        <v>0</v>
      </c>
      <c r="AQ148">
        <v>0</v>
      </c>
      <c r="AR148" t="s">
        <v>432</v>
      </c>
      <c r="AT148" t="s">
        <v>433</v>
      </c>
      <c r="AU148" s="19" t="str">
        <f t="shared" si="5"/>
        <v xml:space="preserve">BATERIA </v>
      </c>
      <c r="AY148" s="26"/>
      <c r="BA148" t="s">
        <v>434</v>
      </c>
      <c r="BB148" t="s">
        <v>435</v>
      </c>
      <c r="BC148">
        <v>1</v>
      </c>
      <c r="BD148" t="s">
        <v>255</v>
      </c>
      <c r="BE148">
        <v>1</v>
      </c>
      <c r="BK148" t="s">
        <v>430</v>
      </c>
      <c r="BL148" s="5">
        <v>44396</v>
      </c>
      <c r="BM148" s="5">
        <v>44377</v>
      </c>
      <c r="BN148" t="s">
        <v>436</v>
      </c>
    </row>
    <row r="149" spans="1:93" x14ac:dyDescent="0.25">
      <c r="A149">
        <v>2021</v>
      </c>
      <c r="B149" s="5">
        <v>44287</v>
      </c>
      <c r="C149" s="5">
        <v>44377</v>
      </c>
      <c r="D149" t="s">
        <v>149</v>
      </c>
      <c r="E149" t="s">
        <v>153</v>
      </c>
      <c r="F149" t="s">
        <v>156</v>
      </c>
      <c r="G149" s="4" t="s">
        <v>1120</v>
      </c>
      <c r="H149" t="s">
        <v>288</v>
      </c>
      <c r="I149" s="17"/>
      <c r="J149" t="s">
        <v>1121</v>
      </c>
      <c r="K149" s="16" t="str">
        <f t="shared" si="4"/>
        <v>202106000239</v>
      </c>
      <c r="L149" t="s">
        <v>702</v>
      </c>
      <c r="M149" t="s">
        <v>307</v>
      </c>
      <c r="N149" t="s">
        <v>501</v>
      </c>
      <c r="P149" t="s">
        <v>703</v>
      </c>
      <c r="S149" s="14"/>
      <c r="T149" s="14"/>
      <c r="W149">
        <v>1</v>
      </c>
      <c r="X149" t="s">
        <v>451</v>
      </c>
      <c r="Y149">
        <v>93</v>
      </c>
      <c r="Z149" t="s">
        <v>451</v>
      </c>
      <c r="AA149">
        <v>30</v>
      </c>
      <c r="AB149" t="s">
        <v>251</v>
      </c>
      <c r="AC149">
        <v>91909</v>
      </c>
      <c r="AH149" t="s">
        <v>416</v>
      </c>
      <c r="AI149" t="s">
        <v>413</v>
      </c>
      <c r="AJ149" s="15" t="s">
        <v>1122</v>
      </c>
      <c r="AK149" s="5">
        <v>44355</v>
      </c>
      <c r="AN149">
        <v>879.29</v>
      </c>
      <c r="AO149">
        <v>1019.99</v>
      </c>
      <c r="AP149">
        <v>0</v>
      </c>
      <c r="AQ149">
        <v>0</v>
      </c>
      <c r="AR149" t="s">
        <v>432</v>
      </c>
      <c r="AT149" t="s">
        <v>433</v>
      </c>
      <c r="AU149" s="19" t="str">
        <f t="shared" si="5"/>
        <v>ACEITE FILRO DE ACEITE FILTRO DE AIRE BUJIAS CARBUCLEAN</v>
      </c>
      <c r="AY149" s="26"/>
      <c r="BA149" t="s">
        <v>434</v>
      </c>
      <c r="BB149" t="s">
        <v>435</v>
      </c>
      <c r="BC149">
        <v>1</v>
      </c>
      <c r="BD149" t="s">
        <v>255</v>
      </c>
      <c r="BE149">
        <v>1</v>
      </c>
      <c r="BK149" t="s">
        <v>430</v>
      </c>
      <c r="BL149" s="5">
        <v>44396</v>
      </c>
      <c r="BM149" s="5">
        <v>44377</v>
      </c>
      <c r="BN149" t="s">
        <v>436</v>
      </c>
    </row>
    <row r="150" spans="1:93" x14ac:dyDescent="0.25">
      <c r="A150">
        <v>2021</v>
      </c>
      <c r="B150" s="5">
        <v>44287</v>
      </c>
      <c r="C150" s="5">
        <v>44377</v>
      </c>
      <c r="D150" t="s">
        <v>149</v>
      </c>
      <c r="E150" t="s">
        <v>153</v>
      </c>
      <c r="F150" t="s">
        <v>156</v>
      </c>
      <c r="G150" s="4" t="s">
        <v>1117</v>
      </c>
      <c r="H150" t="s">
        <v>288</v>
      </c>
      <c r="I150" s="17"/>
      <c r="J150" s="27" t="s">
        <v>1118</v>
      </c>
      <c r="K150" s="16" t="str">
        <f t="shared" si="4"/>
        <v>202106000240</v>
      </c>
      <c r="L150" t="s">
        <v>702</v>
      </c>
      <c r="M150" t="s">
        <v>307</v>
      </c>
      <c r="N150" t="s">
        <v>501</v>
      </c>
      <c r="O150" s="27"/>
      <c r="P150" s="27" t="s">
        <v>703</v>
      </c>
      <c r="Q150" s="27"/>
      <c r="R150" s="27"/>
      <c r="S150" s="14"/>
      <c r="T150" s="14"/>
      <c r="U150" s="27"/>
      <c r="V150" s="27"/>
      <c r="W150" s="27">
        <v>1</v>
      </c>
      <c r="X150" s="27" t="s">
        <v>451</v>
      </c>
      <c r="Y150" s="27">
        <v>93</v>
      </c>
      <c r="Z150" s="27" t="s">
        <v>451</v>
      </c>
      <c r="AA150" s="27">
        <v>30</v>
      </c>
      <c r="AB150" s="27" t="s">
        <v>251</v>
      </c>
      <c r="AC150" s="27">
        <v>91909</v>
      </c>
      <c r="AD150" s="27"/>
      <c r="AE150" s="27"/>
      <c r="AF150" s="27"/>
      <c r="AG150" s="27"/>
      <c r="AH150" s="27" t="s">
        <v>416</v>
      </c>
      <c r="AI150" s="27" t="s">
        <v>413</v>
      </c>
      <c r="AJ150" s="15" t="s">
        <v>1119</v>
      </c>
      <c r="AK150" s="5">
        <v>44355</v>
      </c>
      <c r="AL150" s="27"/>
      <c r="AM150" s="27"/>
      <c r="AN150" s="27">
        <v>3181.04</v>
      </c>
      <c r="AO150" s="27">
        <v>3690</v>
      </c>
      <c r="AP150" s="27">
        <v>0</v>
      </c>
      <c r="AQ150" s="27">
        <v>0</v>
      </c>
      <c r="AR150" s="27" t="s">
        <v>432</v>
      </c>
      <c r="AS150" s="27"/>
      <c r="AT150" s="27" t="s">
        <v>433</v>
      </c>
      <c r="AU150" s="27" t="str">
        <f t="shared" si="5"/>
        <v xml:space="preserve">BALATAS DELANTERAS Y TRASERAS AMORTIGUADORES DELANTEROS Y TRASEROS FILTRO DE GASOLINA FILTRO ACEITE FILTRO AIRE BUJIAS ACEITE CARBUCLEAN BANDA DIRECCION BANDA ALTERNADOR </v>
      </c>
      <c r="AV150" s="27"/>
      <c r="AW150" s="27"/>
      <c r="AX150" s="27"/>
      <c r="AY150" s="27"/>
      <c r="AZ150" s="27"/>
      <c r="BA150" s="27" t="s">
        <v>434</v>
      </c>
      <c r="BB150" s="27" t="s">
        <v>435</v>
      </c>
      <c r="BC150" s="27">
        <v>1</v>
      </c>
      <c r="BD150" s="27" t="s">
        <v>255</v>
      </c>
      <c r="BE150" s="27">
        <v>1</v>
      </c>
      <c r="BF150" s="27"/>
      <c r="BG150" s="27"/>
      <c r="BH150" s="27"/>
      <c r="BI150" s="27"/>
      <c r="BJ150" s="27"/>
      <c r="BK150" s="27" t="s">
        <v>430</v>
      </c>
      <c r="BL150" s="5">
        <v>44396</v>
      </c>
      <c r="BM150" s="5">
        <v>44377</v>
      </c>
      <c r="BN150" s="27" t="s">
        <v>436</v>
      </c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</row>
    <row r="151" spans="1:93" x14ac:dyDescent="0.25">
      <c r="A151">
        <v>2021</v>
      </c>
      <c r="B151" s="5">
        <v>44287</v>
      </c>
      <c r="C151" s="5">
        <v>44377</v>
      </c>
      <c r="D151" t="s">
        <v>149</v>
      </c>
      <c r="E151" t="s">
        <v>155</v>
      </c>
      <c r="F151" t="s">
        <v>156</v>
      </c>
      <c r="G151" t="s">
        <v>1051</v>
      </c>
      <c r="H151" t="s">
        <v>288</v>
      </c>
      <c r="I151" s="17"/>
      <c r="J151" s="27" t="s">
        <v>1052</v>
      </c>
      <c r="K151" s="16" t="str">
        <f t="shared" si="4"/>
        <v>202106000241</v>
      </c>
      <c r="O151" s="27" t="s">
        <v>298</v>
      </c>
      <c r="P151" s="27" t="s">
        <v>299</v>
      </c>
      <c r="Q151" s="27" t="s">
        <v>164</v>
      </c>
      <c r="R151" s="27" t="s">
        <v>468</v>
      </c>
      <c r="S151" s="14">
        <v>109</v>
      </c>
      <c r="T151" s="14"/>
      <c r="U151" s="27" t="s">
        <v>189</v>
      </c>
      <c r="V151" s="27" t="s">
        <v>469</v>
      </c>
      <c r="W151" s="27">
        <v>1</v>
      </c>
      <c r="X151" s="27" t="s">
        <v>439</v>
      </c>
      <c r="Y151" s="27">
        <v>87</v>
      </c>
      <c r="Z151" s="27" t="s">
        <v>439</v>
      </c>
      <c r="AA151" s="27">
        <v>30</v>
      </c>
      <c r="AB151" s="27" t="s">
        <v>251</v>
      </c>
      <c r="AC151" s="27">
        <v>91140</v>
      </c>
      <c r="AD151" s="27"/>
      <c r="AE151" s="27"/>
      <c r="AF151" s="27"/>
      <c r="AG151" s="27"/>
      <c r="AH151" s="27" t="s">
        <v>417</v>
      </c>
      <c r="AI151" s="27" t="s">
        <v>413</v>
      </c>
      <c r="AJ151" s="15">
        <v>82981</v>
      </c>
      <c r="AK151" s="5">
        <v>44358</v>
      </c>
      <c r="AL151" s="27"/>
      <c r="AM151" s="27"/>
      <c r="AN151" s="27">
        <v>7953.99</v>
      </c>
      <c r="AO151" s="27">
        <v>8822</v>
      </c>
      <c r="AP151" s="27">
        <v>0</v>
      </c>
      <c r="AQ151" s="27">
        <v>0</v>
      </c>
      <c r="AR151" s="27" t="s">
        <v>432</v>
      </c>
      <c r="AS151" s="27"/>
      <c r="AT151" s="27" t="s">
        <v>433</v>
      </c>
      <c r="AU151" s="27" t="str">
        <f t="shared" si="5"/>
        <v>SERVICIO DE AGUA POTABLE DEL PERIODO DE MARZO MAYO DE OFICINAS DE FERROCARRIL</v>
      </c>
      <c r="AV151" s="27"/>
      <c r="AW151" s="27"/>
      <c r="AX151" s="27"/>
      <c r="AY151" s="27"/>
      <c r="AZ151" s="27"/>
      <c r="BA151" s="27" t="s">
        <v>434</v>
      </c>
      <c r="BB151" s="27" t="s">
        <v>435</v>
      </c>
      <c r="BC151" s="27">
        <v>1</v>
      </c>
      <c r="BD151" s="27" t="s">
        <v>255</v>
      </c>
      <c r="BE151" s="27">
        <v>1</v>
      </c>
      <c r="BF151" s="27"/>
      <c r="BG151" s="27"/>
      <c r="BH151" s="27"/>
      <c r="BI151" s="27"/>
      <c r="BJ151" s="27"/>
      <c r="BK151" s="27" t="s">
        <v>430</v>
      </c>
      <c r="BL151" s="5">
        <v>44396</v>
      </c>
      <c r="BM151" s="5">
        <v>44377</v>
      </c>
      <c r="BN151" s="27" t="s">
        <v>436</v>
      </c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</row>
    <row r="152" spans="1:93" x14ac:dyDescent="0.25">
      <c r="A152">
        <v>2021</v>
      </c>
      <c r="B152" s="5">
        <v>44287</v>
      </c>
      <c r="C152" s="5">
        <v>44377</v>
      </c>
      <c r="D152" t="s">
        <v>149</v>
      </c>
      <c r="E152" t="s">
        <v>155</v>
      </c>
      <c r="F152" t="s">
        <v>156</v>
      </c>
      <c r="G152" t="s">
        <v>1044</v>
      </c>
      <c r="H152" t="s">
        <v>288</v>
      </c>
      <c r="I152" s="17"/>
      <c r="J152" t="s">
        <v>1045</v>
      </c>
      <c r="K152" s="16" t="str">
        <f t="shared" si="4"/>
        <v>202106000248</v>
      </c>
      <c r="O152" s="4" t="s">
        <v>1046</v>
      </c>
      <c r="P152" t="s">
        <v>1047</v>
      </c>
      <c r="Q152" t="s">
        <v>164</v>
      </c>
      <c r="R152" t="s">
        <v>1048</v>
      </c>
      <c r="S152" s="14">
        <v>59</v>
      </c>
      <c r="T152" s="14"/>
      <c r="U152" t="s">
        <v>189</v>
      </c>
      <c r="V152" t="s">
        <v>409</v>
      </c>
      <c r="W152">
        <v>1</v>
      </c>
      <c r="X152" t="s">
        <v>439</v>
      </c>
      <c r="Y152">
        <v>87</v>
      </c>
      <c r="Z152" t="s">
        <v>439</v>
      </c>
      <c r="AA152">
        <v>30</v>
      </c>
      <c r="AB152" t="s">
        <v>251</v>
      </c>
      <c r="AC152">
        <v>91000</v>
      </c>
      <c r="AH152" t="s">
        <v>411</v>
      </c>
      <c r="AI152" t="s">
        <v>413</v>
      </c>
      <c r="AJ152" s="15" t="s">
        <v>1049</v>
      </c>
      <c r="AK152" s="5">
        <v>44358</v>
      </c>
      <c r="AN152">
        <v>8038.5</v>
      </c>
      <c r="AO152">
        <v>9324.66</v>
      </c>
      <c r="AP152">
        <v>0</v>
      </c>
      <c r="AQ152">
        <v>0</v>
      </c>
      <c r="AR152" t="s">
        <v>432</v>
      </c>
      <c r="AT152" t="s">
        <v>433</v>
      </c>
      <c r="AU152" s="19" t="str">
        <f t="shared" si="5"/>
        <v>IMPRESIÓN DE LETREROS EN COROPLAS ROTULACION DE VEHICULO</v>
      </c>
      <c r="AY152" s="26"/>
      <c r="BA152" t="s">
        <v>434</v>
      </c>
      <c r="BB152" t="s">
        <v>435</v>
      </c>
      <c r="BC152">
        <v>1</v>
      </c>
      <c r="BD152" t="s">
        <v>255</v>
      </c>
      <c r="BE152">
        <v>1</v>
      </c>
      <c r="BK152" t="s">
        <v>430</v>
      </c>
      <c r="BL152" s="5">
        <v>44396</v>
      </c>
      <c r="BM152" s="5">
        <v>44377</v>
      </c>
      <c r="BN152" t="s">
        <v>436</v>
      </c>
    </row>
    <row r="153" spans="1:93" x14ac:dyDescent="0.25">
      <c r="A153">
        <v>2021</v>
      </c>
      <c r="B153" s="5">
        <v>44287</v>
      </c>
      <c r="C153" s="5">
        <v>44377</v>
      </c>
      <c r="D153" t="s">
        <v>149</v>
      </c>
      <c r="E153" t="s">
        <v>153</v>
      </c>
      <c r="F153" t="s">
        <v>156</v>
      </c>
      <c r="G153" t="s">
        <v>1041</v>
      </c>
      <c r="H153" t="s">
        <v>288</v>
      </c>
      <c r="I153" s="17"/>
      <c r="J153" t="s">
        <v>1042</v>
      </c>
      <c r="K153" s="16" t="str">
        <f t="shared" si="4"/>
        <v>202106000255</v>
      </c>
      <c r="L153" t="s">
        <v>300</v>
      </c>
      <c r="M153" t="s">
        <v>301</v>
      </c>
      <c r="N153" t="s">
        <v>302</v>
      </c>
      <c r="P153" t="s">
        <v>303</v>
      </c>
      <c r="Q153" t="s">
        <v>183</v>
      </c>
      <c r="R153" t="s">
        <v>459</v>
      </c>
      <c r="S153" s="14">
        <v>89</v>
      </c>
      <c r="T153" s="14" t="s">
        <v>449</v>
      </c>
      <c r="U153" t="s">
        <v>198</v>
      </c>
      <c r="V153" t="s">
        <v>460</v>
      </c>
      <c r="W153">
        <v>1</v>
      </c>
      <c r="X153" t="s">
        <v>439</v>
      </c>
      <c r="Y153">
        <v>87</v>
      </c>
      <c r="Z153" t="s">
        <v>439</v>
      </c>
      <c r="AA153">
        <v>30</v>
      </c>
      <c r="AB153" t="s">
        <v>251</v>
      </c>
      <c r="AC153">
        <v>91150</v>
      </c>
      <c r="AH153" t="s">
        <v>424</v>
      </c>
      <c r="AI153" t="s">
        <v>413</v>
      </c>
      <c r="AJ153" s="15" t="s">
        <v>1043</v>
      </c>
      <c r="AK153" s="5">
        <v>44361</v>
      </c>
      <c r="AN153">
        <v>8470</v>
      </c>
      <c r="AO153">
        <v>9825.2000000000007</v>
      </c>
      <c r="AP153">
        <v>0</v>
      </c>
      <c r="AQ153">
        <v>0</v>
      </c>
      <c r="AR153" t="s">
        <v>432</v>
      </c>
      <c r="AT153" t="s">
        <v>433</v>
      </c>
      <c r="AU153" s="19" t="str">
        <f t="shared" si="5"/>
        <v>PLAYERA DE ALGODÓN COLOR NARANJA</v>
      </c>
      <c r="AY153" s="26"/>
      <c r="BA153" t="s">
        <v>506</v>
      </c>
      <c r="BB153" t="s">
        <v>505</v>
      </c>
      <c r="BC153">
        <v>1</v>
      </c>
      <c r="BD153" t="s">
        <v>255</v>
      </c>
      <c r="BE153">
        <v>1</v>
      </c>
      <c r="BK153" t="s">
        <v>430</v>
      </c>
      <c r="BL153" s="5">
        <v>44396</v>
      </c>
      <c r="BM153" s="5">
        <v>44377</v>
      </c>
      <c r="BN153" t="s">
        <v>436</v>
      </c>
    </row>
    <row r="154" spans="1:93" x14ac:dyDescent="0.25">
      <c r="A154">
        <v>2021</v>
      </c>
      <c r="B154" s="5">
        <v>44287</v>
      </c>
      <c r="C154" s="5">
        <v>44377</v>
      </c>
      <c r="D154" t="s">
        <v>149</v>
      </c>
      <c r="E154" t="s">
        <v>153</v>
      </c>
      <c r="F154" t="s">
        <v>156</v>
      </c>
      <c r="G154" s="4" t="s">
        <v>1105</v>
      </c>
      <c r="H154" t="s">
        <v>288</v>
      </c>
      <c r="I154" s="17"/>
      <c r="J154" t="s">
        <v>1106</v>
      </c>
      <c r="K154" s="16" t="str">
        <f t="shared" si="4"/>
        <v>202106000261</v>
      </c>
      <c r="O154" t="s">
        <v>791</v>
      </c>
      <c r="P154" t="s">
        <v>792</v>
      </c>
      <c r="Q154" t="s">
        <v>183</v>
      </c>
      <c r="R154" t="s">
        <v>445</v>
      </c>
      <c r="S154" s="14">
        <v>187</v>
      </c>
      <c r="T154" s="14"/>
      <c r="U154" t="s">
        <v>189</v>
      </c>
      <c r="V154" t="s">
        <v>446</v>
      </c>
      <c r="W154">
        <v>1</v>
      </c>
      <c r="X154" t="s">
        <v>439</v>
      </c>
      <c r="Y154">
        <v>87</v>
      </c>
      <c r="Z154" t="s">
        <v>439</v>
      </c>
      <c r="AA154">
        <v>30</v>
      </c>
      <c r="AB154" t="s">
        <v>251</v>
      </c>
      <c r="AC154">
        <v>91110</v>
      </c>
      <c r="AH154" t="s">
        <v>416</v>
      </c>
      <c r="AI154" t="s">
        <v>413</v>
      </c>
      <c r="AJ154" s="15" t="s">
        <v>1107</v>
      </c>
      <c r="AK154" s="5">
        <v>44356</v>
      </c>
      <c r="AN154">
        <v>3103.45</v>
      </c>
      <c r="AO154">
        <v>3600</v>
      </c>
      <c r="AP154">
        <v>0</v>
      </c>
      <c r="AQ154">
        <v>0</v>
      </c>
      <c r="AR154" t="s">
        <v>432</v>
      </c>
      <c r="AT154" t="s">
        <v>433</v>
      </c>
      <c r="AU154" s="19" t="str">
        <f t="shared" si="5"/>
        <v>MANGUERA DESCARGA Y SUCCION 2"</v>
      </c>
      <c r="AY154" s="26"/>
      <c r="BA154" t="s">
        <v>434</v>
      </c>
      <c r="BB154" t="s">
        <v>435</v>
      </c>
      <c r="BC154">
        <v>1</v>
      </c>
      <c r="BD154" t="s">
        <v>255</v>
      </c>
      <c r="BE154">
        <v>1</v>
      </c>
      <c r="BK154" t="s">
        <v>430</v>
      </c>
      <c r="BL154" s="5">
        <v>44396</v>
      </c>
      <c r="BM154" s="5">
        <v>44377</v>
      </c>
      <c r="BN154" t="s">
        <v>436</v>
      </c>
    </row>
    <row r="155" spans="1:93" x14ac:dyDescent="0.25">
      <c r="A155">
        <v>2021</v>
      </c>
      <c r="B155" s="5">
        <v>44287</v>
      </c>
      <c r="C155" s="5">
        <v>44377</v>
      </c>
      <c r="D155" t="s">
        <v>149</v>
      </c>
      <c r="E155" t="s">
        <v>155</v>
      </c>
      <c r="F155" t="s">
        <v>156</v>
      </c>
      <c r="G155" t="s">
        <v>1032</v>
      </c>
      <c r="H155" t="s">
        <v>288</v>
      </c>
      <c r="I155" s="17"/>
      <c r="J155" t="s">
        <v>1033</v>
      </c>
      <c r="K155" s="16" t="str">
        <f t="shared" si="4"/>
        <v>202106000266</v>
      </c>
      <c r="L155" s="4" t="s">
        <v>1034</v>
      </c>
      <c r="M155" t="s">
        <v>1035</v>
      </c>
      <c r="N155" t="s">
        <v>1036</v>
      </c>
      <c r="P155" t="s">
        <v>1037</v>
      </c>
      <c r="S155" s="14"/>
      <c r="T155" s="14"/>
      <c r="W155">
        <v>1</v>
      </c>
      <c r="X155" t="s">
        <v>439</v>
      </c>
      <c r="Y155">
        <v>87</v>
      </c>
      <c r="Z155" t="s">
        <v>439</v>
      </c>
      <c r="AA155">
        <v>30</v>
      </c>
      <c r="AB155" t="s">
        <v>251</v>
      </c>
      <c r="AC155">
        <v>91180</v>
      </c>
      <c r="AH155" t="s">
        <v>416</v>
      </c>
      <c r="AI155" t="s">
        <v>413</v>
      </c>
      <c r="AJ155" s="15" t="s">
        <v>1038</v>
      </c>
      <c r="AK155" s="5">
        <v>44356</v>
      </c>
      <c r="AN155">
        <v>1300.8599999999999</v>
      </c>
      <c r="AO155">
        <v>1509</v>
      </c>
      <c r="AP155">
        <v>0</v>
      </c>
      <c r="AQ155">
        <v>0</v>
      </c>
      <c r="AR155" t="s">
        <v>432</v>
      </c>
      <c r="AT155" t="s">
        <v>433</v>
      </c>
      <c r="AU155" s="19" t="str">
        <f t="shared" si="5"/>
        <v>RECARGA DE EXTINTORES</v>
      </c>
      <c r="AY155" s="26"/>
      <c r="BA155" t="s">
        <v>434</v>
      </c>
      <c r="BB155" t="s">
        <v>435</v>
      </c>
      <c r="BC155">
        <v>1</v>
      </c>
      <c r="BD155" t="s">
        <v>255</v>
      </c>
      <c r="BE155">
        <v>1</v>
      </c>
      <c r="BK155" t="s">
        <v>430</v>
      </c>
      <c r="BL155" s="5">
        <v>44396</v>
      </c>
      <c r="BM155" s="5">
        <v>44377</v>
      </c>
      <c r="BN155" t="s">
        <v>436</v>
      </c>
    </row>
    <row r="156" spans="1:93" x14ac:dyDescent="0.25">
      <c r="A156">
        <v>2021</v>
      </c>
      <c r="B156" s="5">
        <v>44287</v>
      </c>
      <c r="C156" s="5">
        <v>44377</v>
      </c>
      <c r="D156" t="s">
        <v>149</v>
      </c>
      <c r="E156" t="s">
        <v>153</v>
      </c>
      <c r="F156" t="s">
        <v>156</v>
      </c>
      <c r="G156" s="4" t="s">
        <v>1111</v>
      </c>
      <c r="H156" t="s">
        <v>288</v>
      </c>
      <c r="I156" s="17"/>
      <c r="J156" t="s">
        <v>1112</v>
      </c>
      <c r="K156" s="16" t="str">
        <f t="shared" si="4"/>
        <v>202106000274</v>
      </c>
      <c r="L156" t="s">
        <v>702</v>
      </c>
      <c r="M156" t="s">
        <v>307</v>
      </c>
      <c r="N156" t="s">
        <v>501</v>
      </c>
      <c r="P156" t="s">
        <v>703</v>
      </c>
      <c r="S156" s="14"/>
      <c r="T156" s="14"/>
      <c r="W156">
        <v>1</v>
      </c>
      <c r="X156" t="s">
        <v>451</v>
      </c>
      <c r="Y156">
        <v>93</v>
      </c>
      <c r="Z156" t="s">
        <v>451</v>
      </c>
      <c r="AA156">
        <v>30</v>
      </c>
      <c r="AB156" t="s">
        <v>251</v>
      </c>
      <c r="AC156">
        <v>91909</v>
      </c>
      <c r="AH156" t="s">
        <v>416</v>
      </c>
      <c r="AI156" t="s">
        <v>413</v>
      </c>
      <c r="AJ156" s="15" t="s">
        <v>1113</v>
      </c>
      <c r="AK156" s="5">
        <v>44355</v>
      </c>
      <c r="AN156">
        <v>3172.41</v>
      </c>
      <c r="AO156">
        <v>3680</v>
      </c>
      <c r="AP156">
        <v>0</v>
      </c>
      <c r="AQ156">
        <v>0</v>
      </c>
      <c r="AR156" t="s">
        <v>432</v>
      </c>
      <c r="AT156" t="s">
        <v>433</v>
      </c>
      <c r="AU156" s="19" t="str">
        <f t="shared" si="5"/>
        <v>FILTRO AIRE FILTRO ACEITE BUJIAS ACEITE 85W140 GARRAFA ANTICONGELANTE ABRAZADERA ACEITE 15W40 BALTAS DELANTERAS Y TRASERAS BRAZO AUXILIAR</v>
      </c>
      <c r="AY156" s="26"/>
      <c r="BA156" t="s">
        <v>434</v>
      </c>
      <c r="BB156" t="s">
        <v>435</v>
      </c>
      <c r="BC156">
        <v>1</v>
      </c>
      <c r="BD156" t="s">
        <v>255</v>
      </c>
      <c r="BE156">
        <v>1</v>
      </c>
      <c r="BK156" t="s">
        <v>430</v>
      </c>
      <c r="BL156" s="5">
        <v>44396</v>
      </c>
      <c r="BM156" s="5">
        <v>44377</v>
      </c>
      <c r="BN156" t="s">
        <v>436</v>
      </c>
    </row>
    <row r="157" spans="1:93" x14ac:dyDescent="0.25">
      <c r="A157">
        <v>2021</v>
      </c>
      <c r="B157" s="5">
        <v>44287</v>
      </c>
      <c r="C157" s="5">
        <v>44377</v>
      </c>
      <c r="D157" t="s">
        <v>149</v>
      </c>
      <c r="E157" t="s">
        <v>153</v>
      </c>
      <c r="F157" t="s">
        <v>156</v>
      </c>
      <c r="G157" s="4" t="s">
        <v>1108</v>
      </c>
      <c r="H157" t="s">
        <v>288</v>
      </c>
      <c r="I157" s="17"/>
      <c r="J157" t="s">
        <v>1109</v>
      </c>
      <c r="K157" s="16" t="str">
        <f t="shared" si="4"/>
        <v>202106000275</v>
      </c>
      <c r="L157" t="s">
        <v>702</v>
      </c>
      <c r="M157" t="s">
        <v>307</v>
      </c>
      <c r="N157" t="s">
        <v>501</v>
      </c>
      <c r="P157" t="s">
        <v>703</v>
      </c>
      <c r="S157" s="14"/>
      <c r="T157" s="14"/>
      <c r="W157">
        <v>1</v>
      </c>
      <c r="X157" t="s">
        <v>451</v>
      </c>
      <c r="Y157">
        <v>93</v>
      </c>
      <c r="Z157" t="s">
        <v>451</v>
      </c>
      <c r="AA157">
        <v>30</v>
      </c>
      <c r="AB157" t="s">
        <v>251</v>
      </c>
      <c r="AC157">
        <v>91909</v>
      </c>
      <c r="AH157" t="s">
        <v>416</v>
      </c>
      <c r="AI157" t="s">
        <v>413</v>
      </c>
      <c r="AJ157" s="15" t="s">
        <v>1110</v>
      </c>
      <c r="AK157" s="5">
        <v>44355</v>
      </c>
      <c r="AN157">
        <v>2331.89</v>
      </c>
      <c r="AO157">
        <v>2705</v>
      </c>
      <c r="AP157">
        <v>0</v>
      </c>
      <c r="AQ157">
        <v>0</v>
      </c>
      <c r="AR157" t="s">
        <v>432</v>
      </c>
      <c r="AT157" t="s">
        <v>433</v>
      </c>
      <c r="AU157" s="19" t="str">
        <f t="shared" si="5"/>
        <v>BOMBA GAS COMPLETA FILTRO ACEITE BUJIAS CARBUCLEAN</v>
      </c>
      <c r="AY157" s="26"/>
      <c r="BA157" t="s">
        <v>434</v>
      </c>
      <c r="BB157" t="s">
        <v>435</v>
      </c>
      <c r="BC157">
        <v>1</v>
      </c>
      <c r="BD157" t="s">
        <v>255</v>
      </c>
      <c r="BE157">
        <v>1</v>
      </c>
      <c r="BK157" t="s">
        <v>430</v>
      </c>
      <c r="BL157" s="5">
        <v>44396</v>
      </c>
      <c r="BM157" s="5">
        <v>44377</v>
      </c>
      <c r="BN157" t="s">
        <v>436</v>
      </c>
    </row>
    <row r="158" spans="1:93" x14ac:dyDescent="0.25">
      <c r="A158">
        <v>2021</v>
      </c>
      <c r="B158" s="5">
        <v>44287</v>
      </c>
      <c r="C158" s="5">
        <v>44377</v>
      </c>
      <c r="D158" t="s">
        <v>149</v>
      </c>
      <c r="E158" t="s">
        <v>153</v>
      </c>
      <c r="F158" t="s">
        <v>156</v>
      </c>
      <c r="G158" s="4" t="s">
        <v>1167</v>
      </c>
      <c r="H158" t="s">
        <v>288</v>
      </c>
      <c r="I158" s="17"/>
      <c r="J158" t="s">
        <v>1168</v>
      </c>
      <c r="K158" s="16" t="str">
        <f t="shared" si="4"/>
        <v>202106000276</v>
      </c>
      <c r="O158" t="s">
        <v>791</v>
      </c>
      <c r="P158" t="s">
        <v>792</v>
      </c>
      <c r="Q158" t="s">
        <v>183</v>
      </c>
      <c r="R158" t="s">
        <v>445</v>
      </c>
      <c r="S158" s="14">
        <v>187</v>
      </c>
      <c r="T158" s="14"/>
      <c r="U158" t="s">
        <v>189</v>
      </c>
      <c r="V158" t="s">
        <v>446</v>
      </c>
      <c r="W158">
        <v>1</v>
      </c>
      <c r="X158" t="s">
        <v>439</v>
      </c>
      <c r="Y158">
        <v>87</v>
      </c>
      <c r="Z158" t="s">
        <v>439</v>
      </c>
      <c r="AA158">
        <v>30</v>
      </c>
      <c r="AB158" t="s">
        <v>251</v>
      </c>
      <c r="AC158">
        <v>91110</v>
      </c>
      <c r="AH158" t="s">
        <v>416</v>
      </c>
      <c r="AI158" t="s">
        <v>413</v>
      </c>
      <c r="AJ158" s="15" t="s">
        <v>1169</v>
      </c>
      <c r="AK158" s="5">
        <v>44362</v>
      </c>
      <c r="AN158">
        <v>1887.93</v>
      </c>
      <c r="AO158">
        <v>2190</v>
      </c>
      <c r="AP158">
        <v>0</v>
      </c>
      <c r="AQ158">
        <v>0</v>
      </c>
      <c r="AR158" t="s">
        <v>432</v>
      </c>
      <c r="AT158" t="s">
        <v>433</v>
      </c>
      <c r="AU158" s="19" t="str">
        <f t="shared" si="5"/>
        <v xml:space="preserve">RALOY SKY BLUE </v>
      </c>
      <c r="AY158" s="26"/>
      <c r="BA158" t="s">
        <v>434</v>
      </c>
      <c r="BB158" t="s">
        <v>435</v>
      </c>
      <c r="BC158">
        <v>1</v>
      </c>
      <c r="BD158" t="s">
        <v>255</v>
      </c>
      <c r="BE158">
        <v>1</v>
      </c>
      <c r="BK158" t="s">
        <v>430</v>
      </c>
      <c r="BL158" s="5">
        <v>44396</v>
      </c>
      <c r="BM158" s="5">
        <v>44377</v>
      </c>
      <c r="BN158" t="s">
        <v>436</v>
      </c>
    </row>
    <row r="159" spans="1:93" x14ac:dyDescent="0.25">
      <c r="A159">
        <v>2021</v>
      </c>
      <c r="B159" s="5">
        <v>44287</v>
      </c>
      <c r="C159" s="5">
        <v>44377</v>
      </c>
      <c r="D159" t="s">
        <v>149</v>
      </c>
      <c r="E159" t="s">
        <v>153</v>
      </c>
      <c r="F159" t="s">
        <v>156</v>
      </c>
      <c r="G159" s="4" t="s">
        <v>1099</v>
      </c>
      <c r="H159" t="s">
        <v>288</v>
      </c>
      <c r="I159" s="17"/>
      <c r="J159" t="s">
        <v>1100</v>
      </c>
      <c r="K159" s="16" t="str">
        <f t="shared" si="4"/>
        <v>202106000279</v>
      </c>
      <c r="L159" t="s">
        <v>702</v>
      </c>
      <c r="M159" t="s">
        <v>307</v>
      </c>
      <c r="N159" t="s">
        <v>501</v>
      </c>
      <c r="P159" t="s">
        <v>703</v>
      </c>
      <c r="S159" s="14"/>
      <c r="T159" s="14"/>
      <c r="W159">
        <v>1</v>
      </c>
      <c r="X159" t="s">
        <v>451</v>
      </c>
      <c r="Y159">
        <v>93</v>
      </c>
      <c r="Z159" t="s">
        <v>451</v>
      </c>
      <c r="AA159">
        <v>30</v>
      </c>
      <c r="AB159" t="s">
        <v>251</v>
      </c>
      <c r="AC159">
        <v>91909</v>
      </c>
      <c r="AH159" t="s">
        <v>416</v>
      </c>
      <c r="AI159" t="s">
        <v>413</v>
      </c>
      <c r="AJ159" s="15" t="s">
        <v>1101</v>
      </c>
      <c r="AK159" s="5">
        <v>44358</v>
      </c>
      <c r="AN159">
        <v>801.72</v>
      </c>
      <c r="AO159">
        <v>930</v>
      </c>
      <c r="AP159">
        <v>0</v>
      </c>
      <c r="AQ159">
        <v>0</v>
      </c>
      <c r="AR159" t="s">
        <v>432</v>
      </c>
      <c r="AT159" t="s">
        <v>433</v>
      </c>
      <c r="AU159" s="19" t="str">
        <f t="shared" si="5"/>
        <v>FILTRO ACEITE FILTRO AIRE BUJIAS CARBUCLEAN ACEITE</v>
      </c>
      <c r="AY159" s="26"/>
      <c r="BA159" t="s">
        <v>434</v>
      </c>
      <c r="BB159" t="s">
        <v>435</v>
      </c>
      <c r="BC159">
        <v>1</v>
      </c>
      <c r="BD159" t="s">
        <v>255</v>
      </c>
      <c r="BE159">
        <v>1</v>
      </c>
      <c r="BK159" t="s">
        <v>430</v>
      </c>
      <c r="BL159" s="5">
        <v>44396</v>
      </c>
      <c r="BM159" s="5">
        <v>44377</v>
      </c>
      <c r="BN159" t="s">
        <v>436</v>
      </c>
    </row>
    <row r="160" spans="1:93" x14ac:dyDescent="0.25">
      <c r="A160">
        <v>2021</v>
      </c>
      <c r="B160" s="5">
        <v>44287</v>
      </c>
      <c r="C160" s="5">
        <v>44377</v>
      </c>
      <c r="D160" t="s">
        <v>149</v>
      </c>
      <c r="E160" t="s">
        <v>155</v>
      </c>
      <c r="F160" t="s">
        <v>156</v>
      </c>
      <c r="G160" s="4" t="s">
        <v>1102</v>
      </c>
      <c r="H160" t="s">
        <v>288</v>
      </c>
      <c r="I160" s="17"/>
      <c r="J160" s="27" t="s">
        <v>1103</v>
      </c>
      <c r="K160" s="16" t="str">
        <f t="shared" si="4"/>
        <v>202106000280</v>
      </c>
      <c r="L160" t="s">
        <v>853</v>
      </c>
      <c r="M160" t="s">
        <v>378</v>
      </c>
      <c r="N160" t="s">
        <v>854</v>
      </c>
      <c r="P160" t="s">
        <v>855</v>
      </c>
      <c r="S160" s="14"/>
      <c r="T160" s="14"/>
      <c r="W160">
        <v>1</v>
      </c>
      <c r="X160" t="s">
        <v>439</v>
      </c>
      <c r="Y160">
        <v>87</v>
      </c>
      <c r="Z160" t="s">
        <v>439</v>
      </c>
      <c r="AA160">
        <v>30</v>
      </c>
      <c r="AB160" t="s">
        <v>251</v>
      </c>
      <c r="AC160">
        <v>91050</v>
      </c>
      <c r="AH160" t="s">
        <v>416</v>
      </c>
      <c r="AI160" t="s">
        <v>413</v>
      </c>
      <c r="AJ160" s="15" t="s">
        <v>1104</v>
      </c>
      <c r="AK160" s="5">
        <v>44357</v>
      </c>
      <c r="AN160">
        <v>8825</v>
      </c>
      <c r="AO160">
        <v>10237</v>
      </c>
      <c r="AP160">
        <v>0</v>
      </c>
      <c r="AQ160">
        <v>0</v>
      </c>
      <c r="AR160" t="s">
        <v>432</v>
      </c>
      <c r="AT160" t="s">
        <v>433</v>
      </c>
      <c r="AU160" s="19" t="str">
        <f t="shared" si="5"/>
        <v>SERVICIO AJUSTE GENERAL SUSPENSIÓN EJE DELANTERO</v>
      </c>
      <c r="AY160" s="26"/>
      <c r="BA160" t="s">
        <v>434</v>
      </c>
      <c r="BB160" t="s">
        <v>435</v>
      </c>
      <c r="BC160">
        <v>1</v>
      </c>
      <c r="BD160" t="s">
        <v>255</v>
      </c>
      <c r="BE160">
        <v>1</v>
      </c>
      <c r="BK160" t="s">
        <v>430</v>
      </c>
      <c r="BL160" s="5">
        <v>44396</v>
      </c>
      <c r="BM160" s="5">
        <v>44377</v>
      </c>
      <c r="BN160" t="s">
        <v>436</v>
      </c>
    </row>
    <row r="161" spans="1:83" x14ac:dyDescent="0.25">
      <c r="A161">
        <v>2021</v>
      </c>
      <c r="B161" s="5">
        <v>44287</v>
      </c>
      <c r="C161" s="5">
        <v>44377</v>
      </c>
      <c r="D161" t="s">
        <v>149</v>
      </c>
      <c r="E161" t="s">
        <v>153</v>
      </c>
      <c r="F161" t="s">
        <v>156</v>
      </c>
      <c r="G161" s="4" t="s">
        <v>1140</v>
      </c>
      <c r="H161" t="s">
        <v>288</v>
      </c>
      <c r="I161" s="17"/>
      <c r="J161" t="s">
        <v>1141</v>
      </c>
      <c r="K161" s="16" t="str">
        <f t="shared" si="4"/>
        <v>202106000281</v>
      </c>
      <c r="L161" t="s">
        <v>532</v>
      </c>
      <c r="M161" t="s">
        <v>533</v>
      </c>
      <c r="N161" t="s">
        <v>534</v>
      </c>
      <c r="O161" s="27"/>
      <c r="P161" s="27" t="s">
        <v>535</v>
      </c>
      <c r="Q161" s="27"/>
      <c r="R161" s="27"/>
      <c r="S161" s="14"/>
      <c r="T161" s="14"/>
      <c r="U161" s="27"/>
      <c r="V161" s="27"/>
      <c r="W161" s="27">
        <v>1</v>
      </c>
      <c r="X161" s="27" t="s">
        <v>439</v>
      </c>
      <c r="Y161" s="27">
        <v>87</v>
      </c>
      <c r="Z161" s="27" t="s">
        <v>439</v>
      </c>
      <c r="AA161" s="27">
        <v>30</v>
      </c>
      <c r="AB161" s="27" t="s">
        <v>251</v>
      </c>
      <c r="AC161" s="27">
        <v>91180</v>
      </c>
      <c r="AD161" s="27"/>
      <c r="AE161" s="27"/>
      <c r="AF161" s="27"/>
      <c r="AG161" s="27"/>
      <c r="AH161" s="27" t="s">
        <v>416</v>
      </c>
      <c r="AI161" s="27" t="s">
        <v>413</v>
      </c>
      <c r="AJ161" s="15" t="s">
        <v>1143</v>
      </c>
      <c r="AK161" s="5">
        <v>44351</v>
      </c>
      <c r="AL161" s="27"/>
      <c r="AM161" s="27"/>
      <c r="AN161" s="27">
        <v>2267.5300000000002</v>
      </c>
      <c r="AO161" s="27">
        <v>2630.35</v>
      </c>
      <c r="AP161" s="27">
        <v>0</v>
      </c>
      <c r="AQ161" s="27">
        <v>0</v>
      </c>
      <c r="AR161" s="27" t="s">
        <v>432</v>
      </c>
      <c r="AS161" s="27"/>
      <c r="AT161" s="27" t="s">
        <v>433</v>
      </c>
      <c r="AU161" s="27" t="str">
        <f t="shared" si="5"/>
        <v>BULBO DE ACEITE BOMBA DE ACEITE CASCO DE BATERIA</v>
      </c>
      <c r="AV161" s="27"/>
      <c r="AW161" s="27"/>
      <c r="AX161" s="27"/>
      <c r="AY161" s="27"/>
      <c r="AZ161" s="27"/>
      <c r="BA161" s="27" t="s">
        <v>434</v>
      </c>
      <c r="BB161" s="27" t="s">
        <v>435</v>
      </c>
      <c r="BC161" s="27">
        <v>1</v>
      </c>
      <c r="BD161" s="27" t="s">
        <v>255</v>
      </c>
      <c r="BE161" s="27">
        <v>1</v>
      </c>
      <c r="BF161" s="27"/>
      <c r="BG161" s="27"/>
      <c r="BH161" s="27"/>
      <c r="BI161" s="27"/>
      <c r="BJ161" s="27"/>
      <c r="BK161" s="27" t="s">
        <v>430</v>
      </c>
      <c r="BL161" s="5">
        <v>44396</v>
      </c>
      <c r="BM161" s="5">
        <v>44377</v>
      </c>
      <c r="BN161" s="27" t="s">
        <v>436</v>
      </c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</row>
    <row r="162" spans="1:83" x14ac:dyDescent="0.25">
      <c r="A162">
        <v>2021</v>
      </c>
      <c r="B162" s="5">
        <v>44287</v>
      </c>
      <c r="C162" s="5">
        <v>44377</v>
      </c>
      <c r="D162" t="s">
        <v>149</v>
      </c>
      <c r="E162" t="s">
        <v>153</v>
      </c>
      <c r="F162" t="s">
        <v>156</v>
      </c>
      <c r="G162" s="4" t="s">
        <v>1129</v>
      </c>
      <c r="H162" t="s">
        <v>288</v>
      </c>
      <c r="I162" s="17"/>
      <c r="J162" t="s">
        <v>1130</v>
      </c>
      <c r="K162" s="16" t="str">
        <f t="shared" ref="K162:K174" si="6">MID(G162,3,12)</f>
        <v>202106000283</v>
      </c>
      <c r="L162" t="s">
        <v>532</v>
      </c>
      <c r="M162" t="s">
        <v>533</v>
      </c>
      <c r="N162" t="s">
        <v>534</v>
      </c>
      <c r="P162" t="s">
        <v>535</v>
      </c>
      <c r="S162" s="14"/>
      <c r="T162" s="14"/>
      <c r="W162">
        <v>1</v>
      </c>
      <c r="X162" t="s">
        <v>439</v>
      </c>
      <c r="Y162">
        <v>87</v>
      </c>
      <c r="Z162" t="s">
        <v>439</v>
      </c>
      <c r="AA162">
        <v>30</v>
      </c>
      <c r="AB162" t="s">
        <v>251</v>
      </c>
      <c r="AC162">
        <v>91180</v>
      </c>
      <c r="AH162" t="s">
        <v>416</v>
      </c>
      <c r="AI162" t="s">
        <v>413</v>
      </c>
      <c r="AJ162" s="15" t="s">
        <v>1131</v>
      </c>
      <c r="AK162" s="5">
        <v>44354</v>
      </c>
      <c r="AN162">
        <v>5639.66</v>
      </c>
      <c r="AO162">
        <v>6542</v>
      </c>
      <c r="AP162">
        <v>0</v>
      </c>
      <c r="AQ162">
        <v>0</v>
      </c>
      <c r="AR162" t="s">
        <v>432</v>
      </c>
      <c r="AT162" t="s">
        <v>433</v>
      </c>
      <c r="AU162" s="19" t="str">
        <f t="shared" ref="AU162:AU174" si="7">J162</f>
        <v>HORQUILLA INFERIOR DISCO DELANTERO CILINDRO DE RUEDA BALTAS LUSAC</v>
      </c>
      <c r="AY162" s="26"/>
      <c r="BA162" t="s">
        <v>434</v>
      </c>
      <c r="BB162" t="s">
        <v>435</v>
      </c>
      <c r="BC162">
        <v>1</v>
      </c>
      <c r="BD162" t="s">
        <v>255</v>
      </c>
      <c r="BE162">
        <v>1</v>
      </c>
      <c r="BK162" t="s">
        <v>430</v>
      </c>
      <c r="BL162" s="5">
        <v>44396</v>
      </c>
      <c r="BM162" s="5">
        <v>44377</v>
      </c>
      <c r="BN162" t="s">
        <v>436</v>
      </c>
    </row>
    <row r="163" spans="1:83" x14ac:dyDescent="0.25">
      <c r="A163">
        <v>2021</v>
      </c>
      <c r="B163" s="5">
        <v>44287</v>
      </c>
      <c r="C163" s="5">
        <v>44377</v>
      </c>
      <c r="D163" t="s">
        <v>149</v>
      </c>
      <c r="E163" t="s">
        <v>153</v>
      </c>
      <c r="F163" t="s">
        <v>156</v>
      </c>
      <c r="G163" t="s">
        <v>1060</v>
      </c>
      <c r="H163" t="s">
        <v>288</v>
      </c>
      <c r="I163" s="17"/>
      <c r="J163" t="s">
        <v>1061</v>
      </c>
      <c r="K163" s="16" t="str">
        <f t="shared" si="6"/>
        <v>202106000284</v>
      </c>
      <c r="O163" t="s">
        <v>396</v>
      </c>
      <c r="P163" t="s">
        <v>397</v>
      </c>
      <c r="Q163" t="s">
        <v>158</v>
      </c>
      <c r="R163" t="s">
        <v>1062</v>
      </c>
      <c r="S163" s="14" t="s">
        <v>1063</v>
      </c>
      <c r="T163" s="14"/>
      <c r="U163" t="s">
        <v>189</v>
      </c>
      <c r="V163" t="s">
        <v>1064</v>
      </c>
      <c r="W163">
        <v>1</v>
      </c>
      <c r="X163" t="s">
        <v>439</v>
      </c>
      <c r="Y163">
        <v>87</v>
      </c>
      <c r="Z163" t="s">
        <v>439</v>
      </c>
      <c r="AA163">
        <v>30</v>
      </c>
      <c r="AB163" t="s">
        <v>251</v>
      </c>
      <c r="AC163">
        <v>91190</v>
      </c>
      <c r="AH163" t="s">
        <v>413</v>
      </c>
      <c r="AI163" t="s">
        <v>413</v>
      </c>
      <c r="AJ163" s="15" t="s">
        <v>1065</v>
      </c>
      <c r="AK163" s="5">
        <v>44351</v>
      </c>
      <c r="AN163">
        <v>612.09</v>
      </c>
      <c r="AO163">
        <v>710.02</v>
      </c>
      <c r="AP163">
        <v>0</v>
      </c>
      <c r="AQ163">
        <v>0</v>
      </c>
      <c r="AR163" t="s">
        <v>432</v>
      </c>
      <c r="AT163" t="s">
        <v>433</v>
      </c>
      <c r="AU163" s="19" t="str">
        <f t="shared" si="7"/>
        <v>GUANTE SKINDEX GUANTE DE CARNAZA</v>
      </c>
      <c r="AY163" s="26"/>
      <c r="BA163" t="s">
        <v>434</v>
      </c>
      <c r="BB163" t="s">
        <v>435</v>
      </c>
      <c r="BC163">
        <v>1</v>
      </c>
      <c r="BD163" t="s">
        <v>255</v>
      </c>
      <c r="BE163">
        <v>1</v>
      </c>
      <c r="BK163" t="s">
        <v>430</v>
      </c>
      <c r="BL163" s="5">
        <v>44396</v>
      </c>
      <c r="BM163" s="5">
        <v>44377</v>
      </c>
      <c r="BN163" t="s">
        <v>436</v>
      </c>
    </row>
    <row r="164" spans="1:83" x14ac:dyDescent="0.25">
      <c r="A164">
        <v>2021</v>
      </c>
      <c r="B164" s="5">
        <v>44287</v>
      </c>
      <c r="C164" s="5">
        <v>44377</v>
      </c>
      <c r="D164" t="s">
        <v>149</v>
      </c>
      <c r="E164" t="s">
        <v>155</v>
      </c>
      <c r="F164" t="s">
        <v>156</v>
      </c>
      <c r="G164" s="4" t="s">
        <v>1027</v>
      </c>
      <c r="H164" t="s">
        <v>288</v>
      </c>
      <c r="I164" s="17"/>
      <c r="J164" t="s">
        <v>1028</v>
      </c>
      <c r="K164" s="16" t="str">
        <f t="shared" si="6"/>
        <v>202106000285</v>
      </c>
      <c r="L164" t="s">
        <v>368</v>
      </c>
      <c r="M164" t="s">
        <v>369</v>
      </c>
      <c r="N164" t="s">
        <v>370</v>
      </c>
      <c r="P164" t="s">
        <v>371</v>
      </c>
      <c r="Q164" t="s">
        <v>164</v>
      </c>
      <c r="R164" t="s">
        <v>458</v>
      </c>
      <c r="S164" s="14">
        <v>22</v>
      </c>
      <c r="T164" s="14">
        <v>100</v>
      </c>
      <c r="U164" t="s">
        <v>189</v>
      </c>
      <c r="V164" t="s">
        <v>409</v>
      </c>
      <c r="W164">
        <v>1</v>
      </c>
      <c r="X164" t="s">
        <v>439</v>
      </c>
      <c r="Y164">
        <v>87</v>
      </c>
      <c r="Z164" t="s">
        <v>439</v>
      </c>
      <c r="AA164">
        <v>30</v>
      </c>
      <c r="AB164" t="s">
        <v>251</v>
      </c>
      <c r="AC164">
        <v>91000</v>
      </c>
      <c r="AH164" t="s">
        <v>411</v>
      </c>
      <c r="AI164" t="s">
        <v>413</v>
      </c>
      <c r="AJ164" s="15" t="s">
        <v>1029</v>
      </c>
      <c r="AK164" s="5">
        <v>44348</v>
      </c>
      <c r="AN164">
        <v>14517.51</v>
      </c>
      <c r="AO164">
        <v>15388.56</v>
      </c>
      <c r="AP164">
        <v>0</v>
      </c>
      <c r="AQ164">
        <v>0</v>
      </c>
      <c r="AR164" t="s">
        <v>432</v>
      </c>
      <c r="AT164" t="s">
        <v>433</v>
      </c>
      <c r="AU164" s="19" t="str">
        <f t="shared" si="7"/>
        <v>RENTA DEL MES DE JUNIO DE OFICINAS DEL SINDICATO SIDETAV</v>
      </c>
      <c r="AY164" s="26"/>
      <c r="BA164" t="s">
        <v>434</v>
      </c>
      <c r="BB164" t="s">
        <v>435</v>
      </c>
      <c r="BC164">
        <v>1</v>
      </c>
      <c r="BD164" t="s">
        <v>255</v>
      </c>
      <c r="BE164">
        <v>1</v>
      </c>
      <c r="BK164" t="s">
        <v>430</v>
      </c>
      <c r="BL164" s="5">
        <v>44396</v>
      </c>
      <c r="BM164" s="5">
        <v>44377</v>
      </c>
      <c r="BN164" t="s">
        <v>436</v>
      </c>
    </row>
    <row r="165" spans="1:83" x14ac:dyDescent="0.25">
      <c r="A165">
        <v>2021</v>
      </c>
      <c r="B165" s="5">
        <v>44287</v>
      </c>
      <c r="C165" s="5">
        <v>44377</v>
      </c>
      <c r="D165" t="s">
        <v>149</v>
      </c>
      <c r="E165" t="s">
        <v>153</v>
      </c>
      <c r="F165" t="s">
        <v>156</v>
      </c>
      <c r="G165" s="4" t="s">
        <v>1138</v>
      </c>
      <c r="H165" t="s">
        <v>288</v>
      </c>
      <c r="I165" s="17"/>
      <c r="J165" t="s">
        <v>1139</v>
      </c>
      <c r="K165" s="16" t="str">
        <f t="shared" si="6"/>
        <v>202106000286</v>
      </c>
      <c r="L165" t="s">
        <v>532</v>
      </c>
      <c r="M165" t="s">
        <v>533</v>
      </c>
      <c r="N165" t="s">
        <v>534</v>
      </c>
      <c r="P165" t="s">
        <v>535</v>
      </c>
      <c r="S165" s="14"/>
      <c r="T165" s="14"/>
      <c r="W165">
        <v>1</v>
      </c>
      <c r="X165" t="s">
        <v>439</v>
      </c>
      <c r="Y165">
        <v>87</v>
      </c>
      <c r="Z165" t="s">
        <v>439</v>
      </c>
      <c r="AA165">
        <v>30</v>
      </c>
      <c r="AB165" t="s">
        <v>251</v>
      </c>
      <c r="AC165">
        <v>91180</v>
      </c>
      <c r="AH165" t="s">
        <v>416</v>
      </c>
      <c r="AI165" t="s">
        <v>413</v>
      </c>
      <c r="AJ165" s="15" t="s">
        <v>1142</v>
      </c>
      <c r="AK165" s="5">
        <v>44351</v>
      </c>
      <c r="AN165">
        <v>1286.2</v>
      </c>
      <c r="AO165">
        <v>1492</v>
      </c>
      <c r="AP165">
        <v>0</v>
      </c>
      <c r="AQ165">
        <v>0</v>
      </c>
      <c r="AR165" t="s">
        <v>432</v>
      </c>
      <c r="AT165" t="s">
        <v>433</v>
      </c>
      <c r="AU165" s="19" t="str">
        <f t="shared" si="7"/>
        <v>AMORTIGUADOR DELANTERO Y TRASERO BALERO INFERIOR ROTULA INFERIOR GRASA PARA BALEROS</v>
      </c>
      <c r="AY165" s="26"/>
      <c r="BA165" t="s">
        <v>434</v>
      </c>
      <c r="BB165" t="s">
        <v>435</v>
      </c>
      <c r="BC165">
        <v>1</v>
      </c>
      <c r="BD165" t="s">
        <v>255</v>
      </c>
      <c r="BE165">
        <v>1</v>
      </c>
      <c r="BK165" t="s">
        <v>430</v>
      </c>
      <c r="BL165" s="5">
        <v>44396</v>
      </c>
      <c r="BM165" s="5">
        <v>44377</v>
      </c>
      <c r="BN165" t="s">
        <v>436</v>
      </c>
    </row>
    <row r="166" spans="1:83" x14ac:dyDescent="0.25">
      <c r="A166">
        <v>2021</v>
      </c>
      <c r="B166" s="5">
        <v>44287</v>
      </c>
      <c r="C166" s="5">
        <v>44377</v>
      </c>
      <c r="D166" t="s">
        <v>149</v>
      </c>
      <c r="E166" t="s">
        <v>153</v>
      </c>
      <c r="F166" t="s">
        <v>156</v>
      </c>
      <c r="G166" s="4" t="s">
        <v>1135</v>
      </c>
      <c r="H166" t="s">
        <v>288</v>
      </c>
      <c r="I166" s="17"/>
      <c r="J166" t="s">
        <v>1136</v>
      </c>
      <c r="K166" s="16" t="str">
        <f t="shared" si="6"/>
        <v>202106000287</v>
      </c>
      <c r="L166" t="s">
        <v>532</v>
      </c>
      <c r="M166" t="s">
        <v>533</v>
      </c>
      <c r="N166" t="s">
        <v>534</v>
      </c>
      <c r="P166" t="s">
        <v>535</v>
      </c>
      <c r="S166" s="14"/>
      <c r="T166" s="14"/>
      <c r="W166">
        <v>1</v>
      </c>
      <c r="X166" t="s">
        <v>439</v>
      </c>
      <c r="Y166">
        <v>87</v>
      </c>
      <c r="Z166" t="s">
        <v>439</v>
      </c>
      <c r="AA166">
        <v>30</v>
      </c>
      <c r="AB166" t="s">
        <v>251</v>
      </c>
      <c r="AC166">
        <v>91180</v>
      </c>
      <c r="AH166" t="s">
        <v>416</v>
      </c>
      <c r="AI166" t="s">
        <v>413</v>
      </c>
      <c r="AJ166" s="15" t="s">
        <v>1137</v>
      </c>
      <c r="AK166" s="5">
        <v>44351</v>
      </c>
      <c r="AN166">
        <v>1306.9000000000001</v>
      </c>
      <c r="AO166">
        <v>1516</v>
      </c>
      <c r="AP166">
        <v>0</v>
      </c>
      <c r="AQ166">
        <v>0</v>
      </c>
      <c r="AR166" t="s">
        <v>432</v>
      </c>
      <c r="AT166" t="s">
        <v>433</v>
      </c>
      <c r="AU166" s="19" t="str">
        <f t="shared" si="7"/>
        <v>ABRAZADERA SIN FIN MANGUERA RADIADOR CILINDRO DE RUEDA</v>
      </c>
      <c r="AY166" s="26"/>
      <c r="BA166" t="s">
        <v>434</v>
      </c>
      <c r="BB166" t="s">
        <v>435</v>
      </c>
      <c r="BC166">
        <v>1</v>
      </c>
      <c r="BD166" t="s">
        <v>255</v>
      </c>
      <c r="BE166">
        <v>1</v>
      </c>
      <c r="BK166" t="s">
        <v>430</v>
      </c>
      <c r="BL166" s="5">
        <v>44396</v>
      </c>
      <c r="BM166" s="5">
        <v>44377</v>
      </c>
      <c r="BN166" t="s">
        <v>436</v>
      </c>
    </row>
    <row r="167" spans="1:83" x14ac:dyDescent="0.25">
      <c r="A167">
        <v>2021</v>
      </c>
      <c r="B167" s="5">
        <v>44287</v>
      </c>
      <c r="C167" s="5">
        <v>44377</v>
      </c>
      <c r="D167" t="s">
        <v>149</v>
      </c>
      <c r="E167" t="s">
        <v>153</v>
      </c>
      <c r="F167" t="s">
        <v>156</v>
      </c>
      <c r="G167" s="4" t="s">
        <v>1132</v>
      </c>
      <c r="H167" t="s">
        <v>288</v>
      </c>
      <c r="I167" s="17"/>
      <c r="J167" t="s">
        <v>1133</v>
      </c>
      <c r="K167" s="16" t="str">
        <f t="shared" si="6"/>
        <v>202106000297</v>
      </c>
      <c r="L167" t="s">
        <v>532</v>
      </c>
      <c r="M167" t="s">
        <v>533</v>
      </c>
      <c r="N167" t="s">
        <v>534</v>
      </c>
      <c r="P167" t="s">
        <v>535</v>
      </c>
      <c r="S167" s="14"/>
      <c r="T167" s="14"/>
      <c r="W167">
        <v>1</v>
      </c>
      <c r="X167" t="s">
        <v>439</v>
      </c>
      <c r="Y167">
        <v>87</v>
      </c>
      <c r="Z167" t="s">
        <v>439</v>
      </c>
      <c r="AA167">
        <v>30</v>
      </c>
      <c r="AB167" t="s">
        <v>251</v>
      </c>
      <c r="AC167">
        <v>91180</v>
      </c>
      <c r="AH167" t="s">
        <v>416</v>
      </c>
      <c r="AI167" t="s">
        <v>413</v>
      </c>
      <c r="AJ167" s="15" t="s">
        <v>1134</v>
      </c>
      <c r="AK167" s="5">
        <v>44351</v>
      </c>
      <c r="AN167">
        <v>3448.28</v>
      </c>
      <c r="AO167">
        <v>4000</v>
      </c>
      <c r="AP167">
        <v>0</v>
      </c>
      <c r="AQ167">
        <v>0</v>
      </c>
      <c r="AR167" t="s">
        <v>432</v>
      </c>
      <c r="AT167" t="s">
        <v>433</v>
      </c>
      <c r="AU167" s="19" t="str">
        <f t="shared" si="7"/>
        <v xml:space="preserve">KIT DE CLUTCH </v>
      </c>
      <c r="AY167" s="26"/>
      <c r="BA167" t="s">
        <v>434</v>
      </c>
      <c r="BB167" t="s">
        <v>435</v>
      </c>
      <c r="BC167">
        <v>1</v>
      </c>
      <c r="BD167" t="s">
        <v>255</v>
      </c>
      <c r="BE167">
        <v>1</v>
      </c>
      <c r="BK167" t="s">
        <v>430</v>
      </c>
      <c r="BL167" s="5">
        <v>44396</v>
      </c>
      <c r="BM167" s="5">
        <v>44377</v>
      </c>
      <c r="BN167" t="s">
        <v>436</v>
      </c>
    </row>
    <row r="168" spans="1:83" x14ac:dyDescent="0.25">
      <c r="A168">
        <v>2021</v>
      </c>
      <c r="B168" s="5">
        <v>44287</v>
      </c>
      <c r="C168" s="5">
        <v>44377</v>
      </c>
      <c r="D168" t="s">
        <v>149</v>
      </c>
      <c r="E168" t="s">
        <v>153</v>
      </c>
      <c r="F168" t="s">
        <v>156</v>
      </c>
      <c r="G168" s="4" t="s">
        <v>1144</v>
      </c>
      <c r="H168" t="s">
        <v>288</v>
      </c>
      <c r="I168" s="17"/>
      <c r="J168" t="s">
        <v>1145</v>
      </c>
      <c r="K168" s="16" t="str">
        <f t="shared" si="6"/>
        <v>202106000302</v>
      </c>
      <c r="L168" t="s">
        <v>532</v>
      </c>
      <c r="M168" t="s">
        <v>533</v>
      </c>
      <c r="N168" t="s">
        <v>534</v>
      </c>
      <c r="P168" t="s">
        <v>535</v>
      </c>
      <c r="S168" s="14"/>
      <c r="T168" s="14"/>
      <c r="W168">
        <v>1</v>
      </c>
      <c r="X168" t="s">
        <v>439</v>
      </c>
      <c r="Y168">
        <v>87</v>
      </c>
      <c r="Z168" t="s">
        <v>439</v>
      </c>
      <c r="AA168">
        <v>30</v>
      </c>
      <c r="AB168" t="s">
        <v>251</v>
      </c>
      <c r="AC168">
        <v>91180</v>
      </c>
      <c r="AH168" t="s">
        <v>416</v>
      </c>
      <c r="AI168" t="s">
        <v>413</v>
      </c>
      <c r="AJ168" s="15" t="s">
        <v>1146</v>
      </c>
      <c r="AK168" s="5">
        <v>44351</v>
      </c>
      <c r="AN168">
        <v>65212.93</v>
      </c>
      <c r="AO168">
        <v>75647</v>
      </c>
      <c r="AP168">
        <v>0</v>
      </c>
      <c r="AQ168">
        <v>0</v>
      </c>
      <c r="AR168" t="s">
        <v>432</v>
      </c>
      <c r="AT168" t="s">
        <v>433</v>
      </c>
      <c r="AU168" s="19" t="str">
        <f t="shared" si="7"/>
        <v>BUJIAS FILTROS DE AIRE FILTROS DE ACEITE FILTROS DE GASOLINA BALATAS DELANTERAS Y TRASERAS BALATAS DE TAMBOR</v>
      </c>
      <c r="AY168" s="26"/>
      <c r="BA168" t="s">
        <v>434</v>
      </c>
      <c r="BB168" t="s">
        <v>435</v>
      </c>
      <c r="BC168">
        <v>1</v>
      </c>
      <c r="BD168" t="s">
        <v>255</v>
      </c>
      <c r="BE168">
        <v>1</v>
      </c>
      <c r="BK168" t="s">
        <v>430</v>
      </c>
      <c r="BL168" s="5">
        <v>44396</v>
      </c>
      <c r="BM168" s="5">
        <v>44377</v>
      </c>
      <c r="BN168" t="s">
        <v>436</v>
      </c>
    </row>
    <row r="169" spans="1:83" x14ac:dyDescent="0.25">
      <c r="A169">
        <v>2021</v>
      </c>
      <c r="B169" s="5">
        <v>44287</v>
      </c>
      <c r="C169" s="5">
        <v>44377</v>
      </c>
      <c r="D169" t="s">
        <v>149</v>
      </c>
      <c r="E169" t="s">
        <v>155</v>
      </c>
      <c r="F169" t="s">
        <v>156</v>
      </c>
      <c r="G169" t="s">
        <v>1030</v>
      </c>
      <c r="H169" t="s">
        <v>288</v>
      </c>
      <c r="I169" s="17"/>
      <c r="J169" t="s">
        <v>1031</v>
      </c>
      <c r="K169" s="16" t="str">
        <f t="shared" si="6"/>
        <v>202106000311</v>
      </c>
      <c r="L169" t="s">
        <v>606</v>
      </c>
      <c r="M169" t="s">
        <v>297</v>
      </c>
      <c r="N169" t="s">
        <v>607</v>
      </c>
      <c r="P169" t="s">
        <v>608</v>
      </c>
      <c r="Q169" t="s">
        <v>183</v>
      </c>
      <c r="R169" t="s">
        <v>445</v>
      </c>
      <c r="S169" s="14">
        <v>80</v>
      </c>
      <c r="T169" s="14"/>
      <c r="U169" t="s">
        <v>189</v>
      </c>
      <c r="V169" t="s">
        <v>609</v>
      </c>
      <c r="W169">
        <v>1</v>
      </c>
      <c r="X169" t="s">
        <v>439</v>
      </c>
      <c r="Y169">
        <v>87</v>
      </c>
      <c r="Z169" t="s">
        <v>439</v>
      </c>
      <c r="AA169">
        <v>30</v>
      </c>
      <c r="AB169" t="s">
        <v>251</v>
      </c>
      <c r="AC169">
        <v>91030</v>
      </c>
      <c r="AH169" t="s">
        <v>420</v>
      </c>
      <c r="AI169" t="s">
        <v>413</v>
      </c>
      <c r="AJ169" s="15">
        <v>4186</v>
      </c>
      <c r="AK169" s="5">
        <v>44348</v>
      </c>
      <c r="AN169">
        <v>4103.45</v>
      </c>
      <c r="AO169">
        <v>4760</v>
      </c>
      <c r="AP169">
        <v>0</v>
      </c>
      <c r="AQ169">
        <v>0</v>
      </c>
      <c r="AR169" t="s">
        <v>432</v>
      </c>
      <c r="AT169" t="s">
        <v>433</v>
      </c>
      <c r="AU169" s="19" t="str">
        <f t="shared" si="7"/>
        <v>MANTENIMIENTO EQUIPOS DE AIRE ACONDICIONADO</v>
      </c>
      <c r="AY169" s="26"/>
      <c r="BA169" t="s">
        <v>434</v>
      </c>
      <c r="BB169" t="s">
        <v>435</v>
      </c>
      <c r="BC169">
        <v>1</v>
      </c>
      <c r="BD169" t="s">
        <v>255</v>
      </c>
      <c r="BE169">
        <v>1</v>
      </c>
      <c r="BK169" t="s">
        <v>430</v>
      </c>
      <c r="BL169" s="5">
        <v>44396</v>
      </c>
      <c r="BM169" s="5">
        <v>44377</v>
      </c>
      <c r="BN169" t="s">
        <v>436</v>
      </c>
    </row>
    <row r="170" spans="1:83" x14ac:dyDescent="0.25">
      <c r="A170">
        <v>2021</v>
      </c>
      <c r="B170" s="5">
        <v>44287</v>
      </c>
      <c r="C170" s="5">
        <v>44377</v>
      </c>
      <c r="D170" t="s">
        <v>149</v>
      </c>
      <c r="E170" t="s">
        <v>153</v>
      </c>
      <c r="F170" t="s">
        <v>156</v>
      </c>
      <c r="G170" t="s">
        <v>1022</v>
      </c>
      <c r="H170" t="s">
        <v>288</v>
      </c>
      <c r="I170" s="17"/>
      <c r="J170" t="s">
        <v>1023</v>
      </c>
      <c r="K170" s="16" t="str">
        <f t="shared" si="6"/>
        <v>202106000313</v>
      </c>
      <c r="O170" s="4" t="s">
        <v>1024</v>
      </c>
      <c r="P170" t="s">
        <v>1025</v>
      </c>
      <c r="S170" s="14"/>
      <c r="T170" s="14"/>
      <c r="AC170">
        <v>91000</v>
      </c>
      <c r="AH170" t="s">
        <v>417</v>
      </c>
      <c r="AI170" t="s">
        <v>413</v>
      </c>
      <c r="AJ170" s="15" t="s">
        <v>1026</v>
      </c>
      <c r="AK170" s="5">
        <v>44356</v>
      </c>
      <c r="AN170">
        <v>1611.21</v>
      </c>
      <c r="AO170">
        <v>1869</v>
      </c>
      <c r="AP170">
        <v>0</v>
      </c>
      <c r="AQ170">
        <v>0</v>
      </c>
      <c r="AR170" t="s">
        <v>432</v>
      </c>
      <c r="AT170" t="s">
        <v>433</v>
      </c>
      <c r="AU170" s="19" t="str">
        <f t="shared" si="7"/>
        <v>CLORPROL 90 TABLETAS</v>
      </c>
      <c r="AY170" s="26"/>
      <c r="BA170" t="s">
        <v>434</v>
      </c>
      <c r="BB170" t="s">
        <v>435</v>
      </c>
      <c r="BC170">
        <v>1</v>
      </c>
      <c r="BD170" t="s">
        <v>255</v>
      </c>
      <c r="BE170">
        <v>1</v>
      </c>
      <c r="BK170" t="s">
        <v>430</v>
      </c>
      <c r="BL170" s="5">
        <v>44396</v>
      </c>
      <c r="BM170" s="5">
        <v>44377</v>
      </c>
      <c r="BN170" t="s">
        <v>436</v>
      </c>
    </row>
    <row r="171" spans="1:83" x14ac:dyDescent="0.25">
      <c r="A171">
        <v>2021</v>
      </c>
      <c r="B171" s="5">
        <v>44287</v>
      </c>
      <c r="C171" s="5">
        <v>44377</v>
      </c>
      <c r="D171" t="s">
        <v>149</v>
      </c>
      <c r="E171" t="s">
        <v>153</v>
      </c>
      <c r="F171" t="s">
        <v>156</v>
      </c>
      <c r="G171" t="s">
        <v>1039</v>
      </c>
      <c r="H171" t="s">
        <v>288</v>
      </c>
      <c r="I171" s="17"/>
      <c r="J171" t="s">
        <v>1023</v>
      </c>
      <c r="K171" s="16" t="str">
        <f t="shared" si="6"/>
        <v>202106000341</v>
      </c>
      <c r="O171" t="s">
        <v>1024</v>
      </c>
      <c r="P171" t="s">
        <v>1025</v>
      </c>
      <c r="S171" s="14"/>
      <c r="T171" s="14"/>
      <c r="W171">
        <v>1</v>
      </c>
      <c r="X171" t="s">
        <v>439</v>
      </c>
      <c r="Y171">
        <v>87</v>
      </c>
      <c r="Z171" t="s">
        <v>439</v>
      </c>
      <c r="AA171">
        <v>30</v>
      </c>
      <c r="AB171" t="s">
        <v>251</v>
      </c>
      <c r="AC171">
        <v>91000</v>
      </c>
      <c r="AH171" t="s">
        <v>417</v>
      </c>
      <c r="AI171" t="s">
        <v>413</v>
      </c>
      <c r="AJ171" s="15" t="s">
        <v>1040</v>
      </c>
      <c r="AK171" s="5">
        <v>44348</v>
      </c>
      <c r="AN171">
        <v>1611.21</v>
      </c>
      <c r="AO171">
        <v>1869</v>
      </c>
      <c r="AP171">
        <v>0</v>
      </c>
      <c r="AQ171">
        <v>0</v>
      </c>
      <c r="AR171" t="s">
        <v>432</v>
      </c>
      <c r="AT171" t="s">
        <v>433</v>
      </c>
      <c r="AU171" s="19" t="str">
        <f t="shared" si="7"/>
        <v>CLORPROL 90 TABLETAS</v>
      </c>
      <c r="AY171" s="26"/>
      <c r="BA171" t="s">
        <v>434</v>
      </c>
      <c r="BB171" t="s">
        <v>435</v>
      </c>
      <c r="BC171">
        <v>1</v>
      </c>
      <c r="BD171" t="s">
        <v>255</v>
      </c>
      <c r="BE171">
        <v>1</v>
      </c>
      <c r="BK171" t="s">
        <v>430</v>
      </c>
      <c r="BL171" s="5">
        <v>44396</v>
      </c>
      <c r="BM171" s="5">
        <v>44377</v>
      </c>
      <c r="BN171" t="s">
        <v>436</v>
      </c>
    </row>
    <row r="172" spans="1:83" x14ac:dyDescent="0.25">
      <c r="A172">
        <v>2021</v>
      </c>
      <c r="B172" s="5">
        <v>44287</v>
      </c>
      <c r="C172" s="5">
        <v>44377</v>
      </c>
      <c r="D172" t="s">
        <v>149</v>
      </c>
      <c r="E172" t="s">
        <v>153</v>
      </c>
      <c r="F172" t="s">
        <v>156</v>
      </c>
      <c r="G172" t="s">
        <v>1057</v>
      </c>
      <c r="H172" t="s">
        <v>288</v>
      </c>
      <c r="I172" s="17"/>
      <c r="J172" t="s">
        <v>1058</v>
      </c>
      <c r="K172" s="16" t="str">
        <f t="shared" si="6"/>
        <v>202106000342</v>
      </c>
      <c r="O172" t="s">
        <v>322</v>
      </c>
      <c r="P172" t="s">
        <v>323</v>
      </c>
      <c r="Q172" t="s">
        <v>164</v>
      </c>
      <c r="R172" t="s">
        <v>484</v>
      </c>
      <c r="S172" s="14">
        <v>98</v>
      </c>
      <c r="T172" s="14"/>
      <c r="U172" t="s">
        <v>198</v>
      </c>
      <c r="V172" t="s">
        <v>486</v>
      </c>
      <c r="W172">
        <v>1</v>
      </c>
      <c r="X172" t="s">
        <v>439</v>
      </c>
      <c r="Y172">
        <v>87</v>
      </c>
      <c r="Z172" t="s">
        <v>439</v>
      </c>
      <c r="AA172">
        <v>30</v>
      </c>
      <c r="AB172" t="s">
        <v>251</v>
      </c>
      <c r="AC172">
        <v>91060</v>
      </c>
      <c r="AH172" s="28" t="s">
        <v>415</v>
      </c>
      <c r="AI172" t="s">
        <v>413</v>
      </c>
      <c r="AJ172" s="15" t="s">
        <v>1059</v>
      </c>
      <c r="AK172" s="5">
        <v>44354</v>
      </c>
      <c r="AN172">
        <v>1699.88</v>
      </c>
      <c r="AO172">
        <v>1971.86</v>
      </c>
      <c r="AP172">
        <v>0</v>
      </c>
      <c r="AQ172">
        <v>0</v>
      </c>
      <c r="AR172" t="s">
        <v>432</v>
      </c>
      <c r="AT172" t="s">
        <v>433</v>
      </c>
      <c r="AU172" s="19" t="str">
        <f t="shared" si="7"/>
        <v>DVR HIKVISION A MEGA PIXELES</v>
      </c>
      <c r="AY172" s="26"/>
      <c r="BA172" t="s">
        <v>434</v>
      </c>
      <c r="BB172" t="s">
        <v>435</v>
      </c>
      <c r="BC172">
        <v>1</v>
      </c>
      <c r="BD172" t="s">
        <v>255</v>
      </c>
      <c r="BE172">
        <v>1</v>
      </c>
      <c r="BK172" t="s">
        <v>430</v>
      </c>
      <c r="BL172" s="5">
        <v>44396</v>
      </c>
      <c r="BM172" s="5">
        <v>44377</v>
      </c>
      <c r="BN172" t="s">
        <v>436</v>
      </c>
    </row>
    <row r="173" spans="1:83" x14ac:dyDescent="0.25">
      <c r="A173">
        <v>2021</v>
      </c>
      <c r="B173" s="5">
        <v>44287</v>
      </c>
      <c r="C173" s="5">
        <v>44377</v>
      </c>
      <c r="D173" t="s">
        <v>149</v>
      </c>
      <c r="E173" t="s">
        <v>155</v>
      </c>
      <c r="F173" t="s">
        <v>156</v>
      </c>
      <c r="G173" s="4" t="s">
        <v>1092</v>
      </c>
      <c r="H173" t="s">
        <v>288</v>
      </c>
      <c r="I173" s="17"/>
      <c r="J173" t="s">
        <v>1093</v>
      </c>
      <c r="K173" s="16" t="str">
        <f t="shared" si="6"/>
        <v>202106000360</v>
      </c>
      <c r="L173" s="29"/>
      <c r="M173" s="29"/>
      <c r="N173" s="29"/>
      <c r="O173" s="29" t="s">
        <v>383</v>
      </c>
      <c r="P173" s="29" t="s">
        <v>384</v>
      </c>
      <c r="Q173" s="29" t="s">
        <v>183</v>
      </c>
      <c r="R173" s="29" t="s">
        <v>439</v>
      </c>
      <c r="S173" s="14">
        <v>703</v>
      </c>
      <c r="T173" s="14"/>
      <c r="U173" s="29" t="s">
        <v>215</v>
      </c>
      <c r="V173" s="29" t="s">
        <v>1094</v>
      </c>
      <c r="W173" s="29">
        <v>1</v>
      </c>
      <c r="X173" s="29" t="s">
        <v>439</v>
      </c>
      <c r="Y173" s="29">
        <v>87</v>
      </c>
      <c r="Z173" s="29" t="s">
        <v>439</v>
      </c>
      <c r="AA173" s="29">
        <v>30</v>
      </c>
      <c r="AB173" s="29" t="s">
        <v>251</v>
      </c>
      <c r="AC173" s="29">
        <v>91017</v>
      </c>
      <c r="AD173" s="29"/>
      <c r="AE173" s="29"/>
      <c r="AF173" s="29"/>
      <c r="AG173" s="29"/>
      <c r="AH173" s="29" t="s">
        <v>416</v>
      </c>
      <c r="AI173" s="29" t="s">
        <v>413</v>
      </c>
      <c r="AJ173" s="15">
        <v>11966</v>
      </c>
      <c r="AK173" s="5">
        <v>44363</v>
      </c>
      <c r="AL173" s="29"/>
      <c r="AM173" s="29"/>
      <c r="AN173" s="29">
        <v>8218.0499999999993</v>
      </c>
      <c r="AO173" s="29">
        <v>9532.94</v>
      </c>
      <c r="AP173" s="29">
        <v>0</v>
      </c>
      <c r="AQ173" s="29">
        <v>0</v>
      </c>
      <c r="AR173" s="29" t="s">
        <v>432</v>
      </c>
      <c r="AS173" s="29"/>
      <c r="AT173" s="29" t="s">
        <v>433</v>
      </c>
      <c r="AU173" s="19" t="str">
        <f t="shared" si="7"/>
        <v>SERVICIO DE MANTENIMIENTOPREVENTIVO UNIDAD CAE340CD</v>
      </c>
      <c r="AY173" s="13"/>
      <c r="BA173" t="s">
        <v>434</v>
      </c>
      <c r="BB173" t="s">
        <v>435</v>
      </c>
      <c r="BC173">
        <v>1</v>
      </c>
      <c r="BD173" t="s">
        <v>255</v>
      </c>
      <c r="BE173">
        <v>1</v>
      </c>
      <c r="BK173" t="s">
        <v>430</v>
      </c>
      <c r="BL173" s="5">
        <v>44396</v>
      </c>
      <c r="BM173" s="5">
        <v>44377</v>
      </c>
      <c r="BN173" t="s">
        <v>436</v>
      </c>
    </row>
    <row r="174" spans="1:83" x14ac:dyDescent="0.25">
      <c r="A174">
        <v>2021</v>
      </c>
      <c r="B174" s="5">
        <v>44287</v>
      </c>
      <c r="C174" s="5">
        <v>44377</v>
      </c>
      <c r="D174" t="s">
        <v>149</v>
      </c>
      <c r="E174" t="s">
        <v>153</v>
      </c>
      <c r="F174" t="s">
        <v>156</v>
      </c>
      <c r="G174" s="4" t="s">
        <v>1097</v>
      </c>
      <c r="H174" t="s">
        <v>288</v>
      </c>
      <c r="I174" s="17"/>
      <c r="J174" t="s">
        <v>318</v>
      </c>
      <c r="K174" s="16" t="str">
        <f t="shared" si="6"/>
        <v>202106000367</v>
      </c>
      <c r="L174" s="29"/>
      <c r="M174" s="29"/>
      <c r="N174" s="29"/>
      <c r="O174" s="29" t="s">
        <v>319</v>
      </c>
      <c r="P174" s="29" t="s">
        <v>320</v>
      </c>
      <c r="Q174" s="29" t="s">
        <v>172</v>
      </c>
      <c r="R174" s="29" t="s">
        <v>464</v>
      </c>
      <c r="S174" s="14">
        <v>5</v>
      </c>
      <c r="T174" s="14">
        <v>1505</v>
      </c>
      <c r="U174" s="29" t="s">
        <v>189</v>
      </c>
      <c r="V174" s="29" t="s">
        <v>465</v>
      </c>
      <c r="W174" s="29">
        <v>1</v>
      </c>
      <c r="X174" s="29" t="s">
        <v>439</v>
      </c>
      <c r="Y174" s="29">
        <v>87</v>
      </c>
      <c r="Z174" s="29" t="s">
        <v>439</v>
      </c>
      <c r="AA174" s="29">
        <v>30</v>
      </c>
      <c r="AB174" s="29" t="s">
        <v>251</v>
      </c>
      <c r="AC174" s="29">
        <v>91190</v>
      </c>
      <c r="AD174" s="29"/>
      <c r="AE174" s="29"/>
      <c r="AF174" s="29"/>
      <c r="AG174" s="29"/>
      <c r="AH174" s="29" t="s">
        <v>416</v>
      </c>
      <c r="AI174" s="29" t="s">
        <v>413</v>
      </c>
      <c r="AJ174" s="15" t="s">
        <v>1098</v>
      </c>
      <c r="AK174" s="5">
        <v>44362</v>
      </c>
      <c r="AL174" s="29"/>
      <c r="AM174" s="29"/>
      <c r="AN174" s="29">
        <v>17294.71</v>
      </c>
      <c r="AO174" s="29">
        <v>19999.8</v>
      </c>
      <c r="AP174" s="29">
        <v>0</v>
      </c>
      <c r="AQ174" s="29">
        <v>0</v>
      </c>
      <c r="AR174" s="29" t="s">
        <v>432</v>
      </c>
      <c r="AS174" s="29"/>
      <c r="AT174" s="29" t="s">
        <v>433</v>
      </c>
      <c r="AU174" s="29" t="str">
        <f t="shared" si="7"/>
        <v>GASOLINA MAGNA PREMIUM DIESEL</v>
      </c>
      <c r="AV174" s="29"/>
      <c r="AW174" s="29"/>
      <c r="AX174" s="29"/>
      <c r="AY174" s="29"/>
      <c r="AZ174" s="29"/>
      <c r="BA174" s="29" t="s">
        <v>434</v>
      </c>
      <c r="BB174" s="29" t="s">
        <v>435</v>
      </c>
      <c r="BC174" s="29">
        <v>1</v>
      </c>
      <c r="BD174" s="29" t="s">
        <v>255</v>
      </c>
      <c r="BE174" s="29">
        <v>1</v>
      </c>
      <c r="BF174" s="29"/>
      <c r="BG174" s="29"/>
      <c r="BH174" s="29"/>
      <c r="BI174" s="29"/>
      <c r="BJ174" s="29"/>
      <c r="BK174" s="29" t="s">
        <v>430</v>
      </c>
      <c r="BL174" s="5">
        <v>44396</v>
      </c>
      <c r="BM174" s="5">
        <v>44377</v>
      </c>
      <c r="BN174" s="29" t="s">
        <v>436</v>
      </c>
    </row>
    <row r="175" spans="1:83" x14ac:dyDescent="0.25">
      <c r="A175">
        <v>2021</v>
      </c>
      <c r="B175" s="5">
        <v>44287</v>
      </c>
      <c r="C175" s="5">
        <v>44377</v>
      </c>
      <c r="D175" t="s">
        <v>149</v>
      </c>
      <c r="E175" t="s">
        <v>155</v>
      </c>
      <c r="F175" t="s">
        <v>156</v>
      </c>
      <c r="G175" t="s">
        <v>1019</v>
      </c>
      <c r="H175" t="s">
        <v>288</v>
      </c>
      <c r="I175" s="17"/>
      <c r="J175" t="s">
        <v>1020</v>
      </c>
      <c r="K175" s="16" t="str">
        <f t="shared" ref="K175:K194" si="8">MID(G175,3,12)</f>
        <v>202106000387</v>
      </c>
      <c r="O175" t="s">
        <v>363</v>
      </c>
      <c r="P175" t="s">
        <v>364</v>
      </c>
      <c r="S175" s="14"/>
      <c r="T175" s="14"/>
      <c r="W175">
        <v>1</v>
      </c>
      <c r="X175" t="s">
        <v>439</v>
      </c>
      <c r="Y175">
        <v>87</v>
      </c>
      <c r="Z175" t="s">
        <v>439</v>
      </c>
      <c r="AA175">
        <v>30</v>
      </c>
      <c r="AB175" t="s">
        <v>251</v>
      </c>
      <c r="AC175">
        <v>91000</v>
      </c>
      <c r="AH175" s="29" t="s">
        <v>428</v>
      </c>
      <c r="AI175" t="s">
        <v>413</v>
      </c>
      <c r="AJ175" s="15" t="s">
        <v>1021</v>
      </c>
      <c r="AK175" s="5">
        <v>44361</v>
      </c>
      <c r="AN175">
        <v>459</v>
      </c>
      <c r="AO175">
        <v>459</v>
      </c>
      <c r="AP175">
        <v>0</v>
      </c>
      <c r="AQ175">
        <v>0</v>
      </c>
      <c r="AR175" t="s">
        <v>432</v>
      </c>
      <c r="AT175" t="s">
        <v>433</v>
      </c>
      <c r="AU175" s="19" t="str">
        <f t="shared" ref="AU175:AU194" si="9">J175</f>
        <v>CONVOCATORIA ADQUICISION Y RENOVACION DEL PARQUE VEHICULAR</v>
      </c>
      <c r="AY175" s="13"/>
      <c r="BA175" t="s">
        <v>434</v>
      </c>
      <c r="BB175" t="s">
        <v>435</v>
      </c>
      <c r="BC175">
        <v>1</v>
      </c>
      <c r="BD175" t="s">
        <v>255</v>
      </c>
      <c r="BE175">
        <v>1</v>
      </c>
      <c r="BK175" t="s">
        <v>430</v>
      </c>
      <c r="BL175" s="5">
        <v>44396</v>
      </c>
      <c r="BM175" s="5">
        <v>44377</v>
      </c>
      <c r="BN175" t="s">
        <v>436</v>
      </c>
    </row>
    <row r="176" spans="1:83" x14ac:dyDescent="0.25">
      <c r="A176">
        <v>2021</v>
      </c>
      <c r="B176" s="5">
        <v>44287</v>
      </c>
      <c r="C176" s="5">
        <v>44377</v>
      </c>
      <c r="D176" t="s">
        <v>149</v>
      </c>
      <c r="E176" t="s">
        <v>153</v>
      </c>
      <c r="F176" t="s">
        <v>156</v>
      </c>
      <c r="G176" s="4" t="s">
        <v>1162</v>
      </c>
      <c r="H176" t="s">
        <v>288</v>
      </c>
      <c r="I176" s="17"/>
      <c r="J176" t="s">
        <v>1163</v>
      </c>
      <c r="K176" s="16" t="str">
        <f t="shared" si="8"/>
        <v>202106000389</v>
      </c>
      <c r="L176" t="s">
        <v>300</v>
      </c>
      <c r="M176" t="s">
        <v>301</v>
      </c>
      <c r="N176" t="s">
        <v>302</v>
      </c>
      <c r="P176" t="s">
        <v>303</v>
      </c>
      <c r="Q176" t="s">
        <v>183</v>
      </c>
      <c r="R176" t="s">
        <v>459</v>
      </c>
      <c r="S176" s="14">
        <v>295</v>
      </c>
      <c r="T176" s="14"/>
      <c r="U176" t="s">
        <v>198</v>
      </c>
      <c r="V176" t="s">
        <v>460</v>
      </c>
      <c r="W176">
        <v>1</v>
      </c>
      <c r="X176" t="s">
        <v>439</v>
      </c>
      <c r="Y176">
        <v>87</v>
      </c>
      <c r="Z176" t="s">
        <v>439</v>
      </c>
      <c r="AA176">
        <v>30</v>
      </c>
      <c r="AB176" t="s">
        <v>251</v>
      </c>
      <c r="AC176">
        <v>91150</v>
      </c>
      <c r="AH176" t="s">
        <v>427</v>
      </c>
      <c r="AI176" t="s">
        <v>413</v>
      </c>
      <c r="AJ176" s="15" t="s">
        <v>1164</v>
      </c>
      <c r="AK176" s="5">
        <v>44369</v>
      </c>
      <c r="AN176">
        <v>373</v>
      </c>
      <c r="AO176">
        <v>432.68</v>
      </c>
      <c r="AP176">
        <v>0</v>
      </c>
      <c r="AQ176">
        <v>0</v>
      </c>
      <c r="AR176" t="s">
        <v>432</v>
      </c>
      <c r="AT176" t="s">
        <v>433</v>
      </c>
      <c r="AU176" s="19" t="str">
        <f t="shared" si="9"/>
        <v>SELLO PRINT</v>
      </c>
      <c r="AY176" s="13"/>
      <c r="BA176" t="s">
        <v>434</v>
      </c>
      <c r="BB176" t="s">
        <v>435</v>
      </c>
      <c r="BC176">
        <v>1</v>
      </c>
      <c r="BD176" t="s">
        <v>255</v>
      </c>
      <c r="BE176">
        <v>1</v>
      </c>
      <c r="BK176" t="s">
        <v>430</v>
      </c>
      <c r="BL176" s="5">
        <v>44396</v>
      </c>
      <c r="BM176" s="5">
        <v>44377</v>
      </c>
      <c r="BN176" t="s">
        <v>436</v>
      </c>
    </row>
    <row r="177" spans="1:82" x14ac:dyDescent="0.25">
      <c r="A177">
        <v>2021</v>
      </c>
      <c r="B177" s="5">
        <v>44287</v>
      </c>
      <c r="C177" s="5">
        <v>44377</v>
      </c>
      <c r="D177" t="s">
        <v>149</v>
      </c>
      <c r="E177" t="s">
        <v>153</v>
      </c>
      <c r="F177" t="s">
        <v>156</v>
      </c>
      <c r="G177" t="s">
        <v>1090</v>
      </c>
      <c r="H177" t="s">
        <v>288</v>
      </c>
      <c r="I177" s="17"/>
      <c r="J177" t="s">
        <v>777</v>
      </c>
      <c r="K177" s="16" t="str">
        <f t="shared" si="8"/>
        <v>202106000401</v>
      </c>
      <c r="O177" t="s">
        <v>319</v>
      </c>
      <c r="P177" t="s">
        <v>320</v>
      </c>
      <c r="Q177" t="s">
        <v>172</v>
      </c>
      <c r="R177" t="s">
        <v>464</v>
      </c>
      <c r="S177" s="14">
        <v>5</v>
      </c>
      <c r="T177" s="14">
        <v>1505</v>
      </c>
      <c r="U177" t="s">
        <v>189</v>
      </c>
      <c r="V177" t="s">
        <v>465</v>
      </c>
      <c r="W177">
        <v>1</v>
      </c>
      <c r="X177" t="s">
        <v>439</v>
      </c>
      <c r="Y177">
        <v>87</v>
      </c>
      <c r="Z177" t="s">
        <v>439</v>
      </c>
      <c r="AA177">
        <v>30</v>
      </c>
      <c r="AB177" t="s">
        <v>251</v>
      </c>
      <c r="AC177">
        <v>91190</v>
      </c>
      <c r="AH177" t="s">
        <v>416</v>
      </c>
      <c r="AI177" t="s">
        <v>413</v>
      </c>
      <c r="AJ177" s="15" t="s">
        <v>1091</v>
      </c>
      <c r="AK177" s="5">
        <v>44370</v>
      </c>
      <c r="AN177">
        <v>17291.169999999998</v>
      </c>
      <c r="AO177">
        <v>2708.78</v>
      </c>
      <c r="AP177">
        <v>0</v>
      </c>
      <c r="AQ177">
        <v>0</v>
      </c>
      <c r="AR177" t="s">
        <v>432</v>
      </c>
      <c r="AT177" t="s">
        <v>433</v>
      </c>
      <c r="AU177" s="19" t="str">
        <f t="shared" si="9"/>
        <v>GASOLINA MAGNA DIESEL</v>
      </c>
      <c r="AY177" s="13"/>
      <c r="BA177" t="s">
        <v>434</v>
      </c>
      <c r="BB177" t="s">
        <v>435</v>
      </c>
      <c r="BC177">
        <v>1</v>
      </c>
      <c r="BD177" t="s">
        <v>255</v>
      </c>
      <c r="BE177">
        <v>1</v>
      </c>
      <c r="BK177" t="s">
        <v>430</v>
      </c>
      <c r="BL177" s="5">
        <v>44396</v>
      </c>
      <c r="BM177" s="5">
        <v>44377</v>
      </c>
      <c r="BN177" t="s">
        <v>436</v>
      </c>
    </row>
    <row r="178" spans="1:82" x14ac:dyDescent="0.25">
      <c r="A178">
        <v>2021</v>
      </c>
      <c r="B178" s="5">
        <v>44287</v>
      </c>
      <c r="C178" s="5">
        <v>44377</v>
      </c>
      <c r="D178" t="s">
        <v>149</v>
      </c>
      <c r="E178" t="s">
        <v>153</v>
      </c>
      <c r="F178" t="s">
        <v>156</v>
      </c>
      <c r="G178" s="4" t="s">
        <v>1165</v>
      </c>
      <c r="H178" t="s">
        <v>288</v>
      </c>
      <c r="I178" s="17"/>
      <c r="J178" t="s">
        <v>336</v>
      </c>
      <c r="K178" s="16" t="str">
        <f t="shared" si="8"/>
        <v>202106000420</v>
      </c>
      <c r="L178" t="s">
        <v>337</v>
      </c>
      <c r="M178" t="s">
        <v>338</v>
      </c>
      <c r="N178" t="s">
        <v>339</v>
      </c>
      <c r="P178" t="s">
        <v>340</v>
      </c>
      <c r="S178" s="14"/>
      <c r="T178" s="14"/>
      <c r="W178">
        <v>1</v>
      </c>
      <c r="X178" t="s">
        <v>439</v>
      </c>
      <c r="Y178">
        <v>87</v>
      </c>
      <c r="Z178" t="s">
        <v>439</v>
      </c>
      <c r="AA178">
        <v>30</v>
      </c>
      <c r="AB178" t="s">
        <v>251</v>
      </c>
      <c r="AC178">
        <v>91017</v>
      </c>
      <c r="AH178" s="29" t="s">
        <v>411</v>
      </c>
      <c r="AI178" t="s">
        <v>413</v>
      </c>
      <c r="AJ178" s="15" t="s">
        <v>1166</v>
      </c>
      <c r="AK178" s="5">
        <v>44371</v>
      </c>
      <c r="AN178">
        <v>8372</v>
      </c>
      <c r="AO178">
        <v>8372</v>
      </c>
      <c r="AP178">
        <v>0</v>
      </c>
      <c r="AQ178">
        <v>0</v>
      </c>
      <c r="AR178" t="s">
        <v>432</v>
      </c>
      <c r="AT178" t="s">
        <v>433</v>
      </c>
      <c r="AU178" s="19" t="str">
        <f t="shared" si="9"/>
        <v>AGUA EN GARRAFON</v>
      </c>
      <c r="AY178" s="13"/>
      <c r="BA178" t="s">
        <v>434</v>
      </c>
      <c r="BB178" t="s">
        <v>435</v>
      </c>
      <c r="BC178">
        <v>1</v>
      </c>
      <c r="BD178" t="s">
        <v>255</v>
      </c>
      <c r="BE178">
        <v>1</v>
      </c>
      <c r="BK178" t="s">
        <v>430</v>
      </c>
      <c r="BL178" s="5">
        <v>44396</v>
      </c>
      <c r="BM178" s="5">
        <v>44377</v>
      </c>
      <c r="BN178" t="s">
        <v>436</v>
      </c>
    </row>
    <row r="179" spans="1:82" x14ac:dyDescent="0.25">
      <c r="A179">
        <v>2021</v>
      </c>
      <c r="B179" s="5">
        <v>44287</v>
      </c>
      <c r="C179" s="5">
        <v>44377</v>
      </c>
      <c r="D179" t="s">
        <v>149</v>
      </c>
      <c r="E179" t="s">
        <v>153</v>
      </c>
      <c r="F179" t="s">
        <v>156</v>
      </c>
      <c r="G179" s="4" t="s">
        <v>1159</v>
      </c>
      <c r="H179" t="s">
        <v>288</v>
      </c>
      <c r="I179" s="17"/>
      <c r="J179" t="s">
        <v>1160</v>
      </c>
      <c r="K179" s="16" t="str">
        <f t="shared" si="8"/>
        <v>202106000427</v>
      </c>
      <c r="L179" s="4" t="s">
        <v>1034</v>
      </c>
      <c r="M179" t="s">
        <v>1035</v>
      </c>
      <c r="N179" t="s">
        <v>1036</v>
      </c>
      <c r="P179" t="s">
        <v>1037</v>
      </c>
      <c r="S179" s="14"/>
      <c r="T179" s="14"/>
      <c r="W179">
        <v>1</v>
      </c>
      <c r="X179" t="s">
        <v>439</v>
      </c>
      <c r="Y179">
        <v>87</v>
      </c>
      <c r="Z179" t="s">
        <v>439</v>
      </c>
      <c r="AA179">
        <v>30</v>
      </c>
      <c r="AB179" t="s">
        <v>251</v>
      </c>
      <c r="AC179">
        <v>91000</v>
      </c>
      <c r="AH179" t="s">
        <v>411</v>
      </c>
      <c r="AI179" t="s">
        <v>413</v>
      </c>
      <c r="AJ179" s="16" t="s">
        <v>1161</v>
      </c>
      <c r="AK179" s="5">
        <v>44368</v>
      </c>
      <c r="AN179">
        <v>4655.17</v>
      </c>
      <c r="AO179">
        <v>5400</v>
      </c>
      <c r="AP179">
        <v>0</v>
      </c>
      <c r="AQ179">
        <v>0</v>
      </c>
      <c r="AR179" t="s">
        <v>432</v>
      </c>
      <c r="AT179" t="s">
        <v>433</v>
      </c>
      <c r="AU179" s="19" t="str">
        <f t="shared" si="9"/>
        <v>RESPIRADOR MASCARA Y RESPIRADOR CARTUCHO</v>
      </c>
      <c r="AY179" s="13"/>
      <c r="BA179" t="s">
        <v>434</v>
      </c>
      <c r="BB179" t="s">
        <v>435</v>
      </c>
      <c r="BC179">
        <v>1</v>
      </c>
      <c r="BD179" t="s">
        <v>255</v>
      </c>
      <c r="BE179">
        <v>1</v>
      </c>
      <c r="BK179" t="s">
        <v>430</v>
      </c>
      <c r="BL179" s="5">
        <v>44396</v>
      </c>
      <c r="BM179" s="5">
        <v>44377</v>
      </c>
      <c r="BN179" t="s">
        <v>436</v>
      </c>
    </row>
    <row r="180" spans="1:82" x14ac:dyDescent="0.25">
      <c r="A180">
        <v>2021</v>
      </c>
      <c r="B180" s="5">
        <v>44287</v>
      </c>
      <c r="C180" s="5">
        <v>44377</v>
      </c>
      <c r="D180" t="s">
        <v>149</v>
      </c>
      <c r="E180" t="s">
        <v>153</v>
      </c>
      <c r="F180" t="s">
        <v>156</v>
      </c>
      <c r="G180" s="4" t="s">
        <v>1185</v>
      </c>
      <c r="H180" t="s">
        <v>288</v>
      </c>
      <c r="I180" s="17"/>
      <c r="J180" t="s">
        <v>1183</v>
      </c>
      <c r="K180" s="16" t="str">
        <f t="shared" si="8"/>
        <v>202106000428</v>
      </c>
      <c r="L180" t="s">
        <v>702</v>
      </c>
      <c r="M180" t="s">
        <v>307</v>
      </c>
      <c r="N180" t="s">
        <v>501</v>
      </c>
      <c r="P180" t="s">
        <v>703</v>
      </c>
      <c r="S180" s="14"/>
      <c r="T180" s="14"/>
      <c r="W180">
        <v>1</v>
      </c>
      <c r="X180" t="s">
        <v>451</v>
      </c>
      <c r="Y180">
        <v>93</v>
      </c>
      <c r="Z180" t="s">
        <v>451</v>
      </c>
      <c r="AA180">
        <v>30</v>
      </c>
      <c r="AB180" t="s">
        <v>251</v>
      </c>
      <c r="AC180">
        <v>91909</v>
      </c>
      <c r="AH180" t="s">
        <v>416</v>
      </c>
      <c r="AI180" t="s">
        <v>413</v>
      </c>
      <c r="AJ180" s="15" t="s">
        <v>1186</v>
      </c>
      <c r="AK180" s="5">
        <v>44371</v>
      </c>
      <c r="AN180">
        <v>1982.76</v>
      </c>
      <c r="AO180">
        <v>2300</v>
      </c>
      <c r="AP180">
        <v>0</v>
      </c>
      <c r="AQ180">
        <v>0</v>
      </c>
      <c r="AR180" t="s">
        <v>432</v>
      </c>
      <c r="AT180" t="s">
        <v>433</v>
      </c>
      <c r="AU180" s="19" t="str">
        <f t="shared" si="9"/>
        <v>SENSOR MAF</v>
      </c>
      <c r="AY180" s="13"/>
      <c r="BA180" t="s">
        <v>434</v>
      </c>
      <c r="BB180" t="s">
        <v>435</v>
      </c>
      <c r="BC180">
        <v>1</v>
      </c>
      <c r="BD180" t="s">
        <v>255</v>
      </c>
      <c r="BE180">
        <v>1</v>
      </c>
      <c r="BK180" t="s">
        <v>430</v>
      </c>
      <c r="BL180" s="5">
        <v>44396</v>
      </c>
      <c r="BM180" s="5">
        <v>44377</v>
      </c>
      <c r="BN180" t="s">
        <v>436</v>
      </c>
    </row>
    <row r="181" spans="1:82" x14ac:dyDescent="0.25">
      <c r="A181">
        <v>2021</v>
      </c>
      <c r="B181" s="5">
        <v>44287</v>
      </c>
      <c r="C181" s="5">
        <v>44377</v>
      </c>
      <c r="D181" t="s">
        <v>149</v>
      </c>
      <c r="E181" s="29" t="s">
        <v>153</v>
      </c>
      <c r="F181" t="s">
        <v>156</v>
      </c>
      <c r="G181" s="4" t="s">
        <v>1176</v>
      </c>
      <c r="H181" t="s">
        <v>288</v>
      </c>
      <c r="I181" s="17"/>
      <c r="J181" t="s">
        <v>1177</v>
      </c>
      <c r="K181" s="16" t="str">
        <f t="shared" si="8"/>
        <v>202106000437</v>
      </c>
      <c r="L181" t="s">
        <v>702</v>
      </c>
      <c r="M181" t="s">
        <v>307</v>
      </c>
      <c r="N181" t="s">
        <v>501</v>
      </c>
      <c r="P181" t="s">
        <v>703</v>
      </c>
      <c r="S181" s="14"/>
      <c r="T181" s="14"/>
      <c r="W181">
        <v>1</v>
      </c>
      <c r="X181" t="s">
        <v>451</v>
      </c>
      <c r="Y181">
        <v>93</v>
      </c>
      <c r="Z181" t="s">
        <v>451</v>
      </c>
      <c r="AA181">
        <v>30</v>
      </c>
      <c r="AB181" t="s">
        <v>251</v>
      </c>
      <c r="AC181">
        <v>91909</v>
      </c>
      <c r="AH181" t="s">
        <v>416</v>
      </c>
      <c r="AI181" t="s">
        <v>413</v>
      </c>
      <c r="AJ181" s="15" t="s">
        <v>1178</v>
      </c>
      <c r="AK181" s="5">
        <v>44371</v>
      </c>
      <c r="AN181">
        <v>6000</v>
      </c>
      <c r="AO181">
        <v>6960</v>
      </c>
      <c r="AP181">
        <v>0</v>
      </c>
      <c r="AQ181">
        <v>0</v>
      </c>
      <c r="AR181" t="s">
        <v>432</v>
      </c>
      <c r="AT181" t="s">
        <v>433</v>
      </c>
      <c r="AU181" s="19" t="str">
        <f t="shared" si="9"/>
        <v>HORQUILLA INFERIOR DERECHA BOMBA DE GASOLINA BALERO FLOTANTE</v>
      </c>
      <c r="AY181" s="13"/>
      <c r="BA181" t="s">
        <v>434</v>
      </c>
      <c r="BB181" t="s">
        <v>435</v>
      </c>
      <c r="BC181">
        <v>1</v>
      </c>
      <c r="BD181" t="s">
        <v>255</v>
      </c>
      <c r="BE181">
        <v>1</v>
      </c>
      <c r="BK181" t="s">
        <v>430</v>
      </c>
      <c r="BL181" s="5">
        <v>44396</v>
      </c>
      <c r="BM181" s="5">
        <v>44377</v>
      </c>
      <c r="BN181" t="s">
        <v>436</v>
      </c>
    </row>
    <row r="182" spans="1:82" x14ac:dyDescent="0.25">
      <c r="A182">
        <v>2021</v>
      </c>
      <c r="B182" s="5">
        <v>44287</v>
      </c>
      <c r="C182" s="5">
        <v>44377</v>
      </c>
      <c r="D182" t="s">
        <v>149</v>
      </c>
      <c r="E182" s="29" t="s">
        <v>155</v>
      </c>
      <c r="F182" t="s">
        <v>156</v>
      </c>
      <c r="G182" s="4" t="s">
        <v>1174</v>
      </c>
      <c r="H182" t="s">
        <v>288</v>
      </c>
      <c r="I182" s="17"/>
      <c r="J182" t="s">
        <v>1175</v>
      </c>
      <c r="K182" s="16" t="str">
        <f t="shared" si="8"/>
        <v>202106000438</v>
      </c>
      <c r="L182" t="s">
        <v>347</v>
      </c>
      <c r="M182" t="s">
        <v>312</v>
      </c>
      <c r="N182" t="s">
        <v>297</v>
      </c>
      <c r="P182" t="s">
        <v>348</v>
      </c>
      <c r="Q182" t="s">
        <v>158</v>
      </c>
      <c r="R182" s="15" t="s">
        <v>461</v>
      </c>
      <c r="S182" s="14" t="s">
        <v>462</v>
      </c>
      <c r="T182" s="14"/>
      <c r="U182" t="s">
        <v>189</v>
      </c>
      <c r="V182" t="s">
        <v>409</v>
      </c>
      <c r="W182">
        <v>1</v>
      </c>
      <c r="X182" t="s">
        <v>463</v>
      </c>
      <c r="Y182">
        <v>26</v>
      </c>
      <c r="Z182" t="s">
        <v>463</v>
      </c>
      <c r="AA182">
        <v>30</v>
      </c>
      <c r="AB182" t="s">
        <v>251</v>
      </c>
      <c r="AC182">
        <v>91300</v>
      </c>
      <c r="AH182" t="s">
        <v>416</v>
      </c>
      <c r="AI182" t="s">
        <v>413</v>
      </c>
      <c r="AJ182" s="15">
        <v>4491</v>
      </c>
      <c r="AK182" s="5">
        <v>44371</v>
      </c>
      <c r="AN182">
        <v>54663.79</v>
      </c>
      <c r="AO182">
        <v>63410</v>
      </c>
      <c r="AP182">
        <v>0</v>
      </c>
      <c r="AQ182">
        <v>0</v>
      </c>
      <c r="AR182" t="s">
        <v>432</v>
      </c>
      <c r="AT182" t="s">
        <v>433</v>
      </c>
      <c r="AU182" s="19" t="str">
        <f t="shared" si="9"/>
        <v>SERVICIO UNIDAD CAE 191 PL</v>
      </c>
      <c r="AY182" s="13"/>
      <c r="BA182" t="s">
        <v>434</v>
      </c>
      <c r="BB182" t="s">
        <v>435</v>
      </c>
      <c r="BC182">
        <v>1</v>
      </c>
      <c r="BD182" t="s">
        <v>255</v>
      </c>
      <c r="BE182">
        <v>1</v>
      </c>
      <c r="BK182" t="s">
        <v>430</v>
      </c>
      <c r="BL182" s="5">
        <v>44396</v>
      </c>
      <c r="BM182" s="5">
        <v>44377</v>
      </c>
      <c r="BN182" t="s">
        <v>436</v>
      </c>
    </row>
    <row r="183" spans="1:82" x14ac:dyDescent="0.25">
      <c r="A183">
        <v>2021</v>
      </c>
      <c r="B183" s="5">
        <v>44287</v>
      </c>
      <c r="C183" s="5">
        <v>44377</v>
      </c>
      <c r="D183" t="s">
        <v>149</v>
      </c>
      <c r="E183" s="29" t="s">
        <v>153</v>
      </c>
      <c r="F183" t="s">
        <v>156</v>
      </c>
      <c r="G183" s="4" t="s">
        <v>1190</v>
      </c>
      <c r="H183" t="s">
        <v>288</v>
      </c>
      <c r="I183" s="17"/>
      <c r="J183" t="s">
        <v>1191</v>
      </c>
      <c r="K183" s="16" t="str">
        <f t="shared" si="8"/>
        <v>202106000439</v>
      </c>
      <c r="O183" t="s">
        <v>341</v>
      </c>
      <c r="P183" t="s">
        <v>342</v>
      </c>
      <c r="Q183" t="s">
        <v>164</v>
      </c>
      <c r="R183">
        <v>24</v>
      </c>
      <c r="S183" s="14">
        <v>214</v>
      </c>
      <c r="T183" s="14"/>
      <c r="U183" t="s">
        <v>189</v>
      </c>
      <c r="V183" t="s">
        <v>1192</v>
      </c>
      <c r="W183">
        <v>3</v>
      </c>
      <c r="X183" t="s">
        <v>472</v>
      </c>
      <c r="Y183">
        <v>172</v>
      </c>
      <c r="Z183" t="s">
        <v>1193</v>
      </c>
      <c r="AA183">
        <v>30</v>
      </c>
      <c r="AB183" t="s">
        <v>251</v>
      </c>
      <c r="AC183">
        <v>94294</v>
      </c>
      <c r="AH183" s="29" t="s">
        <v>413</v>
      </c>
      <c r="AI183" t="s">
        <v>413</v>
      </c>
      <c r="AJ183" s="15">
        <v>974</v>
      </c>
      <c r="AK183" s="5">
        <v>44375</v>
      </c>
      <c r="AN183">
        <v>5680</v>
      </c>
      <c r="AO183">
        <v>6588.8</v>
      </c>
      <c r="AP183">
        <v>0</v>
      </c>
      <c r="AQ183">
        <v>0</v>
      </c>
      <c r="AR183" t="s">
        <v>432</v>
      </c>
      <c r="AT183" t="s">
        <v>433</v>
      </c>
      <c r="AU183" s="19" t="str">
        <f t="shared" si="9"/>
        <v>ALCOHOL ETILICO CLORURO DE BENZALCONIO</v>
      </c>
      <c r="AY183" s="13"/>
      <c r="BA183" t="s">
        <v>434</v>
      </c>
      <c r="BB183" t="s">
        <v>435</v>
      </c>
      <c r="BC183">
        <v>1</v>
      </c>
      <c r="BD183" t="s">
        <v>255</v>
      </c>
      <c r="BE183">
        <v>1</v>
      </c>
      <c r="BK183" t="s">
        <v>430</v>
      </c>
      <c r="BL183" s="5">
        <v>44396</v>
      </c>
      <c r="BM183" s="5">
        <v>44377</v>
      </c>
      <c r="BN183" t="s">
        <v>436</v>
      </c>
    </row>
    <row r="184" spans="1:82" x14ac:dyDescent="0.25">
      <c r="A184">
        <v>2021</v>
      </c>
      <c r="B184" s="5">
        <v>44287</v>
      </c>
      <c r="C184" s="5">
        <v>44377</v>
      </c>
      <c r="D184" t="s">
        <v>149</v>
      </c>
      <c r="E184" s="29" t="s">
        <v>155</v>
      </c>
      <c r="F184" t="s">
        <v>156</v>
      </c>
      <c r="G184" s="4" t="s">
        <v>1187</v>
      </c>
      <c r="H184" t="s">
        <v>288</v>
      </c>
      <c r="I184" s="17"/>
      <c r="J184" t="s">
        <v>1188</v>
      </c>
      <c r="K184" s="16" t="str">
        <f t="shared" si="8"/>
        <v>202106000443</v>
      </c>
      <c r="O184" t="s">
        <v>358</v>
      </c>
      <c r="P184" t="s">
        <v>359</v>
      </c>
      <c r="Q184" t="s">
        <v>164</v>
      </c>
      <c r="R184" t="s">
        <v>466</v>
      </c>
      <c r="S184" s="14">
        <v>153</v>
      </c>
      <c r="T184" s="14" t="s">
        <v>467</v>
      </c>
      <c r="U184" t="s">
        <v>189</v>
      </c>
      <c r="V184" t="s">
        <v>409</v>
      </c>
      <c r="W184">
        <v>1</v>
      </c>
      <c r="X184" t="s">
        <v>439</v>
      </c>
      <c r="Y184">
        <v>87</v>
      </c>
      <c r="Z184" t="s">
        <v>439</v>
      </c>
      <c r="AA184">
        <v>30</v>
      </c>
      <c r="AB184" t="s">
        <v>251</v>
      </c>
      <c r="AC184">
        <v>91000</v>
      </c>
      <c r="AH184" t="s">
        <v>411</v>
      </c>
      <c r="AI184" t="s">
        <v>413</v>
      </c>
      <c r="AJ184" s="15" t="s">
        <v>1189</v>
      </c>
      <c r="AK184" s="5">
        <v>44372</v>
      </c>
      <c r="AN184">
        <v>62974.14</v>
      </c>
      <c r="AO184">
        <v>73050</v>
      </c>
      <c r="AP184">
        <v>0</v>
      </c>
      <c r="AQ184">
        <v>0</v>
      </c>
      <c r="AR184" t="s">
        <v>432</v>
      </c>
      <c r="AT184" t="s">
        <v>433</v>
      </c>
      <c r="AU184" s="19" t="str">
        <f t="shared" si="9"/>
        <v>SERVICIO DE ENERGIA ELECTRICA OFICINA CENTRALES</v>
      </c>
      <c r="AY184" s="13" t="s">
        <v>972</v>
      </c>
      <c r="BA184" t="s">
        <v>434</v>
      </c>
      <c r="BB184" t="s">
        <v>435</v>
      </c>
      <c r="BC184">
        <v>1</v>
      </c>
      <c r="BD184" t="s">
        <v>255</v>
      </c>
      <c r="BE184">
        <v>1</v>
      </c>
      <c r="BK184" t="s">
        <v>430</v>
      </c>
      <c r="BL184" s="5">
        <v>44396</v>
      </c>
      <c r="BM184" s="5">
        <v>44377</v>
      </c>
      <c r="BN184" t="s">
        <v>436</v>
      </c>
    </row>
    <row r="185" spans="1:82" x14ac:dyDescent="0.25">
      <c r="A185">
        <v>2021</v>
      </c>
      <c r="B185" s="5">
        <v>44287</v>
      </c>
      <c r="C185" s="5">
        <v>44377</v>
      </c>
      <c r="D185" t="s">
        <v>149</v>
      </c>
      <c r="E185" s="29" t="s">
        <v>153</v>
      </c>
      <c r="F185" t="s">
        <v>156</v>
      </c>
      <c r="G185" s="4" t="s">
        <v>1182</v>
      </c>
      <c r="H185" t="s">
        <v>288</v>
      </c>
      <c r="I185" s="17"/>
      <c r="J185" t="s">
        <v>1183</v>
      </c>
      <c r="K185" s="16" t="str">
        <f t="shared" si="8"/>
        <v>202106000461</v>
      </c>
      <c r="L185" t="s">
        <v>702</v>
      </c>
      <c r="M185" t="s">
        <v>307</v>
      </c>
      <c r="N185" t="s">
        <v>501</v>
      </c>
      <c r="P185" t="s">
        <v>703</v>
      </c>
      <c r="S185" s="14"/>
      <c r="T185" s="14"/>
      <c r="W185">
        <v>1</v>
      </c>
      <c r="X185" t="s">
        <v>451</v>
      </c>
      <c r="Y185">
        <v>93</v>
      </c>
      <c r="Z185" t="s">
        <v>451</v>
      </c>
      <c r="AA185">
        <v>30</v>
      </c>
      <c r="AB185" t="s">
        <v>251</v>
      </c>
      <c r="AC185">
        <v>91909</v>
      </c>
      <c r="AH185" s="29" t="s">
        <v>416</v>
      </c>
      <c r="AI185" t="s">
        <v>413</v>
      </c>
      <c r="AJ185" s="15" t="s">
        <v>1184</v>
      </c>
      <c r="AK185" s="5">
        <v>44371</v>
      </c>
      <c r="AN185">
        <v>3620.69</v>
      </c>
      <c r="AO185">
        <v>4200</v>
      </c>
      <c r="AP185">
        <v>0</v>
      </c>
      <c r="AQ185">
        <v>0</v>
      </c>
      <c r="AR185" t="s">
        <v>432</v>
      </c>
      <c r="AT185" t="s">
        <v>433</v>
      </c>
      <c r="AU185" s="19" t="str">
        <f t="shared" si="9"/>
        <v>SENSOR MAF</v>
      </c>
      <c r="AY185" s="13"/>
      <c r="BA185" t="s">
        <v>434</v>
      </c>
      <c r="BB185" t="s">
        <v>435</v>
      </c>
      <c r="BC185">
        <v>1</v>
      </c>
      <c r="BD185" t="s">
        <v>255</v>
      </c>
      <c r="BE185">
        <v>1</v>
      </c>
      <c r="BK185" t="s">
        <v>430</v>
      </c>
      <c r="BL185" s="5">
        <v>44396</v>
      </c>
      <c r="BM185" s="5">
        <v>44377</v>
      </c>
      <c r="BN185" t="s">
        <v>436</v>
      </c>
    </row>
    <row r="186" spans="1:82" x14ac:dyDescent="0.25">
      <c r="A186">
        <v>2021</v>
      </c>
      <c r="B186" s="5">
        <v>44287</v>
      </c>
      <c r="C186" s="5">
        <v>44377</v>
      </c>
      <c r="D186" t="s">
        <v>149</v>
      </c>
      <c r="E186" s="29" t="s">
        <v>153</v>
      </c>
      <c r="F186" t="s">
        <v>156</v>
      </c>
      <c r="G186" s="4" t="s">
        <v>1170</v>
      </c>
      <c r="H186" t="s">
        <v>288</v>
      </c>
      <c r="I186" s="17"/>
      <c r="J186" t="s">
        <v>1050</v>
      </c>
      <c r="K186" s="16" t="str">
        <f t="shared" si="8"/>
        <v>202106000462</v>
      </c>
      <c r="L186" s="29" t="s">
        <v>315</v>
      </c>
      <c r="M186" s="29" t="s">
        <v>301</v>
      </c>
      <c r="N186" s="29" t="s">
        <v>316</v>
      </c>
      <c r="O186" s="29"/>
      <c r="P186" s="29" t="s">
        <v>317</v>
      </c>
      <c r="Q186" s="29" t="s">
        <v>164</v>
      </c>
      <c r="R186" s="29" t="s">
        <v>441</v>
      </c>
      <c r="S186" s="14">
        <v>37</v>
      </c>
      <c r="T186" s="14"/>
      <c r="U186" s="29" t="s">
        <v>189</v>
      </c>
      <c r="V186" s="29" t="s">
        <v>442</v>
      </c>
      <c r="W186" s="29">
        <v>1</v>
      </c>
      <c r="X186" s="29" t="s">
        <v>439</v>
      </c>
      <c r="Y186" s="29">
        <v>87</v>
      </c>
      <c r="Z186" s="29" t="s">
        <v>439</v>
      </c>
      <c r="AA186" s="29">
        <v>30</v>
      </c>
      <c r="AB186" s="29" t="s">
        <v>251</v>
      </c>
      <c r="AC186" s="29">
        <v>91030</v>
      </c>
      <c r="AD186" s="29"/>
      <c r="AE186" s="29"/>
      <c r="AF186" s="29"/>
      <c r="AG186" s="29"/>
      <c r="AH186" s="29" t="s">
        <v>417</v>
      </c>
      <c r="AI186" s="29" t="s">
        <v>413</v>
      </c>
      <c r="AJ186" s="15">
        <v>141</v>
      </c>
      <c r="AK186" s="5">
        <v>44349</v>
      </c>
      <c r="AL186" s="29"/>
      <c r="AM186" s="29"/>
      <c r="AN186" s="29">
        <v>42241.32</v>
      </c>
      <c r="AO186" s="29">
        <v>44775.8</v>
      </c>
      <c r="AP186" s="29">
        <v>0</v>
      </c>
      <c r="AQ186" s="29">
        <v>0</v>
      </c>
      <c r="AR186" s="29" t="s">
        <v>432</v>
      </c>
      <c r="AS186" s="29"/>
      <c r="AT186" s="29" t="s">
        <v>433</v>
      </c>
      <c r="AU186" s="29" t="str">
        <f t="shared" si="9"/>
        <v>RENTA DEL MES DE JUNIO DE OFICINAS DE FERROCARRIL</v>
      </c>
      <c r="AV186" s="29"/>
      <c r="AW186" s="29"/>
      <c r="AX186" s="29"/>
      <c r="AY186" s="29"/>
      <c r="AZ186" s="29"/>
      <c r="BA186" s="29" t="s">
        <v>434</v>
      </c>
      <c r="BB186" s="29" t="s">
        <v>435</v>
      </c>
      <c r="BC186" s="29">
        <v>1</v>
      </c>
      <c r="BD186" s="29" t="s">
        <v>255</v>
      </c>
      <c r="BE186" s="29">
        <v>1</v>
      </c>
      <c r="BF186" s="29"/>
      <c r="BG186" s="29"/>
      <c r="BH186" s="29"/>
      <c r="BI186" s="29"/>
      <c r="BJ186" s="29"/>
      <c r="BK186" s="29" t="s">
        <v>430</v>
      </c>
      <c r="BL186" s="5">
        <v>44396</v>
      </c>
      <c r="BM186" s="5">
        <v>44377</v>
      </c>
      <c r="BN186" s="29" t="s">
        <v>436</v>
      </c>
      <c r="BO186" s="29"/>
      <c r="BP186" s="29"/>
    </row>
    <row r="187" spans="1:82" x14ac:dyDescent="0.25">
      <c r="A187">
        <v>2021</v>
      </c>
      <c r="B187" s="5">
        <v>44287</v>
      </c>
      <c r="C187" s="5">
        <v>44377</v>
      </c>
      <c r="D187" t="s">
        <v>149</v>
      </c>
      <c r="E187" s="29" t="s">
        <v>155</v>
      </c>
      <c r="F187" t="s">
        <v>156</v>
      </c>
      <c r="G187" s="4" t="s">
        <v>1179</v>
      </c>
      <c r="H187" t="s">
        <v>288</v>
      </c>
      <c r="I187" s="17"/>
      <c r="J187" t="s">
        <v>1180</v>
      </c>
      <c r="K187" s="16" t="str">
        <f t="shared" si="8"/>
        <v>202106000464</v>
      </c>
      <c r="L187" t="s">
        <v>606</v>
      </c>
      <c r="M187" t="s">
        <v>297</v>
      </c>
      <c r="N187" t="s">
        <v>607</v>
      </c>
      <c r="P187" t="s">
        <v>608</v>
      </c>
      <c r="Q187" s="29" t="s">
        <v>183</v>
      </c>
      <c r="R187" s="29" t="s">
        <v>487</v>
      </c>
      <c r="S187" s="14">
        <v>80</v>
      </c>
      <c r="T187" s="14"/>
      <c r="U187" s="29" t="s">
        <v>189</v>
      </c>
      <c r="V187" s="29" t="s">
        <v>609</v>
      </c>
      <c r="W187" s="29">
        <v>1</v>
      </c>
      <c r="X187" s="29" t="s">
        <v>439</v>
      </c>
      <c r="Y187" s="29">
        <v>87</v>
      </c>
      <c r="Z187" s="29" t="s">
        <v>439</v>
      </c>
      <c r="AA187" s="29">
        <v>30</v>
      </c>
      <c r="AB187" s="29" t="s">
        <v>251</v>
      </c>
      <c r="AC187" s="29">
        <v>91030</v>
      </c>
      <c r="AD187" s="29"/>
      <c r="AE187" s="29"/>
      <c r="AF187" s="29"/>
      <c r="AG187" s="29"/>
      <c r="AH187" s="29" t="s">
        <v>1181</v>
      </c>
      <c r="AI187" s="29" t="s">
        <v>413</v>
      </c>
      <c r="AJ187" s="15">
        <v>4212</v>
      </c>
      <c r="AK187" s="5">
        <v>44364</v>
      </c>
      <c r="AL187" s="29"/>
      <c r="AM187" s="29"/>
      <c r="AN187" s="29">
        <v>4379.3100000000004</v>
      </c>
      <c r="AO187" s="29">
        <v>5080</v>
      </c>
      <c r="AP187" s="29">
        <v>0</v>
      </c>
      <c r="AQ187" s="29">
        <v>0</v>
      </c>
      <c r="AR187" s="29" t="s">
        <v>432</v>
      </c>
      <c r="AS187" s="29"/>
      <c r="AT187" s="29" t="s">
        <v>433</v>
      </c>
      <c r="AU187" s="29" t="str">
        <f t="shared" si="9"/>
        <v>INSTALACION MANTENIMIENTO Y CARGA DE GAS DE AIRE ACONDICIONADOS</v>
      </c>
      <c r="AV187" s="29"/>
      <c r="AW187" s="29"/>
      <c r="AX187" s="29"/>
      <c r="AY187" s="29"/>
      <c r="AZ187" s="29"/>
      <c r="BA187" s="29" t="s">
        <v>434</v>
      </c>
      <c r="BB187" s="29" t="s">
        <v>435</v>
      </c>
      <c r="BC187" s="29">
        <v>1</v>
      </c>
      <c r="BD187" s="29" t="s">
        <v>255</v>
      </c>
      <c r="BE187" s="29">
        <v>1</v>
      </c>
      <c r="BF187" s="29"/>
      <c r="BG187" s="29"/>
      <c r="BH187" s="29"/>
      <c r="BI187" s="29"/>
      <c r="BJ187" s="29"/>
      <c r="BK187" s="29" t="s">
        <v>430</v>
      </c>
      <c r="BL187" s="5">
        <v>44396</v>
      </c>
      <c r="BM187" s="5">
        <v>44377</v>
      </c>
      <c r="BN187" s="29" t="s">
        <v>436</v>
      </c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</row>
    <row r="188" spans="1:82" x14ac:dyDescent="0.25">
      <c r="A188">
        <v>2021</v>
      </c>
      <c r="B188" s="5">
        <v>44287</v>
      </c>
      <c r="C188" s="5">
        <v>44377</v>
      </c>
      <c r="D188" t="s">
        <v>149</v>
      </c>
      <c r="E188" s="29" t="s">
        <v>155</v>
      </c>
      <c r="F188" t="s">
        <v>156</v>
      </c>
      <c r="G188" s="4" t="s">
        <v>1171</v>
      </c>
      <c r="H188" t="s">
        <v>288</v>
      </c>
      <c r="I188" s="17"/>
      <c r="J188" t="s">
        <v>1172</v>
      </c>
      <c r="K188" s="16" t="str">
        <f t="shared" si="8"/>
        <v>202106000482</v>
      </c>
      <c r="O188" t="s">
        <v>631</v>
      </c>
      <c r="P188" t="s">
        <v>632</v>
      </c>
      <c r="Q188" t="s">
        <v>164</v>
      </c>
      <c r="R188" t="s">
        <v>633</v>
      </c>
      <c r="S188" s="14">
        <v>17</v>
      </c>
      <c r="T188" s="14"/>
      <c r="U188" t="s">
        <v>189</v>
      </c>
      <c r="V188" t="s">
        <v>634</v>
      </c>
      <c r="W188">
        <v>1</v>
      </c>
      <c r="X188" t="s">
        <v>439</v>
      </c>
      <c r="Y188">
        <v>87</v>
      </c>
      <c r="Z188" t="s">
        <v>439</v>
      </c>
      <c r="AA188">
        <v>30</v>
      </c>
      <c r="AB188" t="s">
        <v>251</v>
      </c>
      <c r="AC188">
        <v>91130</v>
      </c>
      <c r="AH188" s="29" t="s">
        <v>425</v>
      </c>
      <c r="AI188" t="s">
        <v>413</v>
      </c>
      <c r="AJ188" s="15" t="s">
        <v>1173</v>
      </c>
      <c r="AK188" s="5">
        <v>44369</v>
      </c>
      <c r="AN188">
        <v>2955</v>
      </c>
      <c r="AO188">
        <v>3427.8</v>
      </c>
      <c r="AP188">
        <v>0</v>
      </c>
      <c r="AQ188">
        <v>0</v>
      </c>
      <c r="AR188" t="s">
        <v>432</v>
      </c>
      <c r="AT188" t="s">
        <v>433</v>
      </c>
      <c r="AU188" s="19" t="str">
        <f t="shared" si="9"/>
        <v>IMPRESIÓN DE LONA Y SEPARADORES</v>
      </c>
      <c r="AY188" s="13"/>
      <c r="BA188" t="s">
        <v>434</v>
      </c>
      <c r="BB188" t="s">
        <v>435</v>
      </c>
      <c r="BC188">
        <v>1</v>
      </c>
      <c r="BD188" t="s">
        <v>255</v>
      </c>
      <c r="BE188">
        <v>1</v>
      </c>
      <c r="BK188" t="s">
        <v>430</v>
      </c>
      <c r="BL188" s="5">
        <v>44396</v>
      </c>
      <c r="BM188" s="5">
        <v>44377</v>
      </c>
      <c r="BN188" t="s">
        <v>436</v>
      </c>
    </row>
    <row r="189" spans="1:82" x14ac:dyDescent="0.25">
      <c r="A189">
        <v>2021</v>
      </c>
      <c r="B189" s="5">
        <v>44287</v>
      </c>
      <c r="C189" s="5">
        <v>44377</v>
      </c>
      <c r="D189" t="s">
        <v>149</v>
      </c>
      <c r="E189" s="29" t="s">
        <v>155</v>
      </c>
      <c r="F189" t="s">
        <v>156</v>
      </c>
      <c r="G189" s="4" t="s">
        <v>1196</v>
      </c>
      <c r="H189" t="s">
        <v>288</v>
      </c>
      <c r="I189" s="17"/>
      <c r="J189" t="s">
        <v>1205</v>
      </c>
      <c r="K189" s="16" t="str">
        <f t="shared" si="8"/>
        <v>202106000486</v>
      </c>
      <c r="O189" t="s">
        <v>363</v>
      </c>
      <c r="P189" t="s">
        <v>364</v>
      </c>
      <c r="Q189" s="30"/>
      <c r="R189" s="30"/>
      <c r="S189" s="14"/>
      <c r="T189" s="14"/>
      <c r="U189" s="30"/>
      <c r="V189" s="30"/>
      <c r="W189" s="30">
        <v>1</v>
      </c>
      <c r="X189" s="30" t="s">
        <v>439</v>
      </c>
      <c r="Y189" s="30">
        <v>87</v>
      </c>
      <c r="Z189" s="30" t="s">
        <v>439</v>
      </c>
      <c r="AA189" s="30">
        <v>30</v>
      </c>
      <c r="AB189" s="30" t="s">
        <v>251</v>
      </c>
      <c r="AC189" s="30">
        <v>91000</v>
      </c>
      <c r="AD189" s="30"/>
      <c r="AE189" s="30"/>
      <c r="AF189" s="30"/>
      <c r="AG189" s="30"/>
      <c r="AH189" s="30" t="s">
        <v>426</v>
      </c>
      <c r="AI189" t="s">
        <v>413</v>
      </c>
      <c r="AJ189" s="16"/>
      <c r="AK189" s="5">
        <v>44376</v>
      </c>
      <c r="AN189">
        <v>437</v>
      </c>
      <c r="AO189">
        <v>437</v>
      </c>
      <c r="AP189">
        <v>0</v>
      </c>
      <c r="AQ189">
        <v>0</v>
      </c>
      <c r="AR189" t="s">
        <v>432</v>
      </c>
      <c r="AT189" t="s">
        <v>433</v>
      </c>
      <c r="AU189" s="19" t="str">
        <f t="shared" si="9"/>
        <v>OTORGACION DE PODERES Y MANDATOS PARA PLEITOS Y COBRANZAS</v>
      </c>
      <c r="AY189" s="13"/>
      <c r="BA189" t="s">
        <v>434</v>
      </c>
      <c r="BB189" t="s">
        <v>435</v>
      </c>
      <c r="BC189">
        <v>1</v>
      </c>
      <c r="BD189" t="s">
        <v>255</v>
      </c>
      <c r="BE189">
        <v>1</v>
      </c>
      <c r="BK189" t="s">
        <v>430</v>
      </c>
      <c r="BL189" s="5">
        <v>44396</v>
      </c>
      <c r="BM189" s="5">
        <v>44377</v>
      </c>
      <c r="BN189" t="s">
        <v>436</v>
      </c>
    </row>
    <row r="190" spans="1:82" x14ac:dyDescent="0.25">
      <c r="A190">
        <v>2021</v>
      </c>
      <c r="B190" s="5">
        <v>44287</v>
      </c>
      <c r="C190" s="5">
        <v>44377</v>
      </c>
      <c r="D190" t="s">
        <v>149</v>
      </c>
      <c r="E190" s="29" t="s">
        <v>155</v>
      </c>
      <c r="F190" t="s">
        <v>156</v>
      </c>
      <c r="G190" s="4" t="s">
        <v>1197</v>
      </c>
      <c r="H190" t="s">
        <v>288</v>
      </c>
      <c r="I190" s="17"/>
      <c r="J190" t="s">
        <v>1204</v>
      </c>
      <c r="K190" s="16" t="str">
        <f t="shared" si="8"/>
        <v>202106000500</v>
      </c>
      <c r="L190" t="s">
        <v>1198</v>
      </c>
      <c r="M190" t="s">
        <v>1199</v>
      </c>
      <c r="N190" t="s">
        <v>1200</v>
      </c>
      <c r="P190" s="31" t="s">
        <v>1201</v>
      </c>
      <c r="S190" s="14"/>
      <c r="T190" s="14"/>
      <c r="W190">
        <v>1</v>
      </c>
      <c r="X190" t="s">
        <v>439</v>
      </c>
      <c r="Y190">
        <v>87</v>
      </c>
      <c r="Z190" t="s">
        <v>439</v>
      </c>
      <c r="AA190">
        <v>30</v>
      </c>
      <c r="AB190" t="s">
        <v>251</v>
      </c>
      <c r="AC190">
        <v>91000</v>
      </c>
      <c r="AH190" t="s">
        <v>426</v>
      </c>
      <c r="AI190" t="s">
        <v>413</v>
      </c>
      <c r="AJ190" s="15">
        <v>3055</v>
      </c>
      <c r="AK190" s="5">
        <v>44377</v>
      </c>
      <c r="AN190">
        <v>58678.49</v>
      </c>
      <c r="AO190">
        <v>68067.05</v>
      </c>
      <c r="AP190">
        <v>0</v>
      </c>
      <c r="AQ190">
        <v>0</v>
      </c>
      <c r="AR190" t="s">
        <v>432</v>
      </c>
      <c r="AT190" t="s">
        <v>433</v>
      </c>
      <c r="AU190" s="19" t="str">
        <f t="shared" si="9"/>
        <v>PROTOCOLIZACION DE ACTAS DE CONSEJO PODER ESPECIAL</v>
      </c>
      <c r="AY190" s="13"/>
      <c r="BA190" t="s">
        <v>434</v>
      </c>
      <c r="BB190" t="s">
        <v>435</v>
      </c>
      <c r="BC190">
        <v>1</v>
      </c>
      <c r="BD190" t="s">
        <v>255</v>
      </c>
      <c r="BE190">
        <v>1</v>
      </c>
      <c r="BK190" t="s">
        <v>430</v>
      </c>
      <c r="BL190" s="5">
        <v>44396</v>
      </c>
      <c r="BM190" s="5">
        <v>44377</v>
      </c>
      <c r="BN190" t="s">
        <v>436</v>
      </c>
    </row>
    <row r="191" spans="1:82" x14ac:dyDescent="0.25">
      <c r="A191">
        <v>2021</v>
      </c>
      <c r="B191" s="5">
        <v>44287</v>
      </c>
      <c r="C191" s="5">
        <v>44377</v>
      </c>
      <c r="D191" t="s">
        <v>149</v>
      </c>
      <c r="E191" s="29" t="s">
        <v>153</v>
      </c>
      <c r="F191" t="s">
        <v>156</v>
      </c>
      <c r="G191" s="4" t="s">
        <v>1202</v>
      </c>
      <c r="H191" t="s">
        <v>288</v>
      </c>
      <c r="I191" s="17"/>
      <c r="J191" s="31" t="s">
        <v>318</v>
      </c>
      <c r="K191" s="16" t="str">
        <f t="shared" si="8"/>
        <v>202106000503</v>
      </c>
      <c r="O191" s="31" t="s">
        <v>319</v>
      </c>
      <c r="P191" s="31" t="s">
        <v>320</v>
      </c>
      <c r="Q191" t="s">
        <v>172</v>
      </c>
      <c r="R191" t="s">
        <v>464</v>
      </c>
      <c r="S191" s="14">
        <v>5</v>
      </c>
      <c r="T191" s="14">
        <v>1505</v>
      </c>
      <c r="U191" t="s">
        <v>189</v>
      </c>
      <c r="V191" t="s">
        <v>465</v>
      </c>
      <c r="W191">
        <v>1</v>
      </c>
      <c r="X191" t="s">
        <v>439</v>
      </c>
      <c r="Y191">
        <v>87</v>
      </c>
      <c r="Z191" t="s">
        <v>439</v>
      </c>
      <c r="AA191">
        <v>30</v>
      </c>
      <c r="AB191" t="s">
        <v>251</v>
      </c>
      <c r="AC191">
        <v>91190</v>
      </c>
      <c r="AH191" t="s">
        <v>416</v>
      </c>
      <c r="AI191" t="s">
        <v>413</v>
      </c>
      <c r="AJ191" s="15" t="s">
        <v>1203</v>
      </c>
      <c r="AK191" s="5">
        <v>44372</v>
      </c>
      <c r="AN191">
        <v>17294.13</v>
      </c>
      <c r="AO191">
        <v>19999.95</v>
      </c>
      <c r="AP191">
        <v>0</v>
      </c>
      <c r="AQ191">
        <v>0</v>
      </c>
      <c r="AR191" t="s">
        <v>432</v>
      </c>
      <c r="AT191" t="s">
        <v>433</v>
      </c>
      <c r="AU191" s="19" t="str">
        <f t="shared" si="9"/>
        <v>GASOLINA MAGNA PREMIUM DIESEL</v>
      </c>
      <c r="AY191" s="13"/>
      <c r="BA191" t="s">
        <v>434</v>
      </c>
      <c r="BB191" t="s">
        <v>435</v>
      </c>
      <c r="BC191">
        <v>1</v>
      </c>
      <c r="BD191" t="s">
        <v>255</v>
      </c>
      <c r="BE191">
        <v>1</v>
      </c>
      <c r="BK191" t="s">
        <v>430</v>
      </c>
      <c r="BL191" s="5">
        <v>44396</v>
      </c>
      <c r="BM191" s="5">
        <v>44377</v>
      </c>
      <c r="BN191" t="s">
        <v>436</v>
      </c>
    </row>
    <row r="192" spans="1:82" x14ac:dyDescent="0.25">
      <c r="A192">
        <v>2021</v>
      </c>
      <c r="B192" s="5">
        <v>44287</v>
      </c>
      <c r="C192" s="5">
        <v>44377</v>
      </c>
      <c r="D192" t="s">
        <v>149</v>
      </c>
      <c r="E192" s="29" t="s">
        <v>153</v>
      </c>
      <c r="F192" t="s">
        <v>156</v>
      </c>
      <c r="G192" s="9" t="s">
        <v>1206</v>
      </c>
      <c r="H192" t="s">
        <v>288</v>
      </c>
      <c r="I192" s="17"/>
      <c r="J192" t="s">
        <v>777</v>
      </c>
      <c r="K192" s="16" t="str">
        <f t="shared" si="8"/>
        <v>202106000505</v>
      </c>
      <c r="O192" t="s">
        <v>319</v>
      </c>
      <c r="P192" t="s">
        <v>320</v>
      </c>
      <c r="Q192" t="s">
        <v>172</v>
      </c>
      <c r="R192" t="s">
        <v>464</v>
      </c>
      <c r="S192" s="14">
        <v>5</v>
      </c>
      <c r="T192" s="14">
        <v>1505</v>
      </c>
      <c r="U192" t="s">
        <v>189</v>
      </c>
      <c r="V192" t="s">
        <v>465</v>
      </c>
      <c r="W192">
        <v>1</v>
      </c>
      <c r="X192" t="s">
        <v>439</v>
      </c>
      <c r="Y192">
        <v>87</v>
      </c>
      <c r="Z192" t="s">
        <v>439</v>
      </c>
      <c r="AA192">
        <v>30</v>
      </c>
      <c r="AB192" t="s">
        <v>251</v>
      </c>
      <c r="AC192">
        <v>91190</v>
      </c>
      <c r="AH192" t="s">
        <v>416</v>
      </c>
      <c r="AI192" t="s">
        <v>413</v>
      </c>
      <c r="AJ192" s="15" t="s">
        <v>1207</v>
      </c>
      <c r="AK192" s="5">
        <v>44377</v>
      </c>
      <c r="AN192">
        <v>4324.1099999999997</v>
      </c>
      <c r="AO192">
        <v>4999.93</v>
      </c>
      <c r="AP192">
        <v>0</v>
      </c>
      <c r="AQ192">
        <v>0</v>
      </c>
      <c r="AR192" t="s">
        <v>432</v>
      </c>
      <c r="AT192" t="s">
        <v>433</v>
      </c>
      <c r="AU192" s="19" t="str">
        <f t="shared" si="9"/>
        <v>GASOLINA MAGNA DIESEL</v>
      </c>
      <c r="AY192" s="13"/>
      <c r="BA192" t="s">
        <v>434</v>
      </c>
      <c r="BB192" t="s">
        <v>435</v>
      </c>
      <c r="BC192">
        <v>1</v>
      </c>
      <c r="BD192" t="s">
        <v>255</v>
      </c>
      <c r="BE192">
        <v>1</v>
      </c>
      <c r="BK192" t="s">
        <v>430</v>
      </c>
      <c r="BL192" s="5">
        <v>44396</v>
      </c>
      <c r="BM192" s="5">
        <v>44377</v>
      </c>
      <c r="BN192" t="s">
        <v>436</v>
      </c>
    </row>
    <row r="193" spans="1:89" x14ac:dyDescent="0.25">
      <c r="A193">
        <v>2021</v>
      </c>
      <c r="B193" s="5">
        <v>44287</v>
      </c>
      <c r="C193" s="5">
        <v>44377</v>
      </c>
      <c r="D193" t="s">
        <v>149</v>
      </c>
      <c r="E193" s="29" t="s">
        <v>155</v>
      </c>
      <c r="F193" t="s">
        <v>156</v>
      </c>
      <c r="G193" s="4" t="s">
        <v>1194</v>
      </c>
      <c r="H193" t="s">
        <v>288</v>
      </c>
      <c r="I193" s="17"/>
      <c r="J193" t="s">
        <v>1195</v>
      </c>
      <c r="K193" s="16" t="str">
        <f t="shared" si="8"/>
        <v>202106000532</v>
      </c>
      <c r="O193" s="31" t="s">
        <v>325</v>
      </c>
      <c r="P193" s="31" t="s">
        <v>326</v>
      </c>
      <c r="Q193" s="31" t="s">
        <v>164</v>
      </c>
      <c r="R193" s="31" t="s">
        <v>485</v>
      </c>
      <c r="S193" s="14">
        <v>198</v>
      </c>
      <c r="T193" s="14"/>
      <c r="U193" s="31" t="s">
        <v>189</v>
      </c>
      <c r="V193" s="31" t="s">
        <v>478</v>
      </c>
      <c r="W193" s="31">
        <v>15</v>
      </c>
      <c r="X193" s="31" t="s">
        <v>478</v>
      </c>
      <c r="Y193" s="31">
        <v>15</v>
      </c>
      <c r="Z193" s="31" t="s">
        <v>478</v>
      </c>
      <c r="AA193" s="31">
        <v>9</v>
      </c>
      <c r="AB193" s="31" t="s">
        <v>252</v>
      </c>
      <c r="AC193" s="31">
        <v>6500</v>
      </c>
      <c r="AD193" s="31"/>
      <c r="AE193" s="31"/>
      <c r="AF193" s="31"/>
      <c r="AG193" s="31"/>
      <c r="AH193" s="31" t="s">
        <v>411</v>
      </c>
      <c r="AI193" s="31" t="s">
        <v>413</v>
      </c>
      <c r="AJ193" s="16">
        <v>40421060080642</v>
      </c>
      <c r="AK193" s="5">
        <v>44377</v>
      </c>
      <c r="AN193">
        <v>1807.84</v>
      </c>
      <c r="AO193">
        <v>2097</v>
      </c>
      <c r="AP193">
        <v>0</v>
      </c>
      <c r="AQ193">
        <v>0</v>
      </c>
      <c r="AR193" t="s">
        <v>432</v>
      </c>
      <c r="AT193" t="s">
        <v>433</v>
      </c>
      <c r="AU193" s="19" t="str">
        <f t="shared" si="9"/>
        <v>SERVICIO TELEFONICO DEL MES DE JUNIO DE LA OFICINA DE ENLACE REGIONAL ZONA NORTE</v>
      </c>
      <c r="AY193" s="13"/>
      <c r="BA193" t="s">
        <v>434</v>
      </c>
      <c r="BB193" t="s">
        <v>435</v>
      </c>
      <c r="BC193">
        <v>1</v>
      </c>
      <c r="BD193" t="s">
        <v>255</v>
      </c>
      <c r="BE193">
        <v>1</v>
      </c>
      <c r="BK193" t="s">
        <v>430</v>
      </c>
      <c r="BL193" s="5">
        <v>44396</v>
      </c>
      <c r="BM193" s="5">
        <v>44377</v>
      </c>
      <c r="BN193" t="s">
        <v>436</v>
      </c>
    </row>
    <row r="194" spans="1:89" x14ac:dyDescent="0.25">
      <c r="A194" s="33">
        <v>2021</v>
      </c>
      <c r="B194" s="5">
        <v>44287</v>
      </c>
      <c r="C194" s="5">
        <v>44377</v>
      </c>
      <c r="D194" s="33" t="s">
        <v>149</v>
      </c>
      <c r="E194" s="33" t="s">
        <v>153</v>
      </c>
      <c r="F194" s="33" t="s">
        <v>156</v>
      </c>
      <c r="G194" s="9" t="s">
        <v>1211</v>
      </c>
      <c r="H194" s="33" t="s">
        <v>288</v>
      </c>
      <c r="J194" t="s">
        <v>318</v>
      </c>
      <c r="K194" s="16" t="str">
        <f t="shared" si="8"/>
        <v>202106000685</v>
      </c>
      <c r="O194" t="s">
        <v>319</v>
      </c>
      <c r="P194" t="s">
        <v>320</v>
      </c>
      <c r="Q194" s="33" t="s">
        <v>172</v>
      </c>
      <c r="R194" s="33" t="s">
        <v>464</v>
      </c>
      <c r="S194" s="14">
        <v>5</v>
      </c>
      <c r="T194" s="14">
        <v>1505</v>
      </c>
      <c r="U194" s="33" t="s">
        <v>189</v>
      </c>
      <c r="V194" s="33" t="s">
        <v>465</v>
      </c>
      <c r="W194" s="33">
        <v>1</v>
      </c>
      <c r="X194" s="33" t="s">
        <v>439</v>
      </c>
      <c r="Y194" s="33">
        <v>87</v>
      </c>
      <c r="Z194" s="33" t="s">
        <v>439</v>
      </c>
      <c r="AA194" s="33">
        <v>30</v>
      </c>
      <c r="AB194" s="33" t="s">
        <v>251</v>
      </c>
      <c r="AC194" s="33">
        <v>91190</v>
      </c>
      <c r="AD194" s="33"/>
      <c r="AE194" s="33"/>
      <c r="AF194" s="33"/>
      <c r="AG194" s="33"/>
      <c r="AH194" s="33" t="s">
        <v>416</v>
      </c>
      <c r="AI194" s="33" t="s">
        <v>413</v>
      </c>
      <c r="AJ194" t="s">
        <v>1212</v>
      </c>
      <c r="AK194" s="5">
        <v>44377</v>
      </c>
      <c r="AN194">
        <v>12970.62</v>
      </c>
      <c r="AO194">
        <v>15000.5</v>
      </c>
      <c r="AP194">
        <v>0</v>
      </c>
      <c r="AQ194">
        <v>0</v>
      </c>
      <c r="AR194" t="s">
        <v>432</v>
      </c>
      <c r="AT194" t="s">
        <v>433</v>
      </c>
      <c r="AU194" t="str">
        <f t="shared" si="9"/>
        <v>GASOLINA MAGNA PREMIUM DIESEL</v>
      </c>
      <c r="BA194" s="33" t="s">
        <v>434</v>
      </c>
      <c r="BB194" s="33" t="s">
        <v>435</v>
      </c>
      <c r="BC194" s="33">
        <v>1</v>
      </c>
      <c r="BD194" s="33" t="s">
        <v>255</v>
      </c>
      <c r="BE194" s="33">
        <v>1</v>
      </c>
      <c r="BF194" s="33"/>
      <c r="BG194" s="33"/>
      <c r="BH194" s="33"/>
      <c r="BI194" s="33"/>
      <c r="BJ194" s="33"/>
      <c r="BK194" s="33" t="s">
        <v>430</v>
      </c>
      <c r="BL194" s="5">
        <v>44396</v>
      </c>
      <c r="BM194" s="5">
        <v>44377</v>
      </c>
      <c r="BN194" s="33" t="s">
        <v>436</v>
      </c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</row>
    <row r="195" spans="1:89" x14ac:dyDescent="0.25">
      <c r="A195" s="33">
        <v>2021</v>
      </c>
      <c r="B195" s="5">
        <v>44287</v>
      </c>
      <c r="C195" s="5">
        <v>44377</v>
      </c>
      <c r="D195" s="33" t="s">
        <v>149</v>
      </c>
      <c r="E195" s="33" t="s">
        <v>153</v>
      </c>
      <c r="F195" s="33" t="s">
        <v>156</v>
      </c>
      <c r="G195" s="9" t="s">
        <v>1213</v>
      </c>
      <c r="H195" s="33" t="s">
        <v>288</v>
      </c>
      <c r="I195" s="33"/>
      <c r="J195" s="33" t="s">
        <v>777</v>
      </c>
      <c r="K195" s="16" t="str">
        <f t="shared" ref="K195:K196" si="10">MID(G195,3,12)</f>
        <v>202106000684</v>
      </c>
      <c r="L195" s="33"/>
      <c r="M195" s="33"/>
      <c r="N195" s="33"/>
      <c r="O195" s="33" t="s">
        <v>319</v>
      </c>
      <c r="P195" s="33" t="s">
        <v>320</v>
      </c>
      <c r="Q195" s="33" t="s">
        <v>172</v>
      </c>
      <c r="R195" s="33" t="s">
        <v>464</v>
      </c>
      <c r="S195" s="14">
        <v>5</v>
      </c>
      <c r="T195" s="14">
        <v>1505</v>
      </c>
      <c r="U195" s="33" t="s">
        <v>189</v>
      </c>
      <c r="V195" s="33" t="s">
        <v>465</v>
      </c>
      <c r="W195" s="33">
        <v>1</v>
      </c>
      <c r="X195" s="33" t="s">
        <v>439</v>
      </c>
      <c r="Y195" s="33">
        <v>87</v>
      </c>
      <c r="Z195" s="33" t="s">
        <v>439</v>
      </c>
      <c r="AA195" s="33">
        <v>30</v>
      </c>
      <c r="AB195" s="33" t="s">
        <v>251</v>
      </c>
      <c r="AC195" s="33">
        <v>91190</v>
      </c>
      <c r="AD195" s="33"/>
      <c r="AE195" s="33"/>
      <c r="AF195" s="33"/>
      <c r="AG195" s="33"/>
      <c r="AH195" s="33" t="s">
        <v>416</v>
      </c>
      <c r="AI195" s="33" t="s">
        <v>413</v>
      </c>
      <c r="AJ195" s="33" t="s">
        <v>1214</v>
      </c>
      <c r="AK195" s="5">
        <v>44356</v>
      </c>
      <c r="AL195" s="33"/>
      <c r="AM195" s="33"/>
      <c r="AN195" s="33">
        <v>17291.759999999998</v>
      </c>
      <c r="AO195" s="33">
        <v>20000</v>
      </c>
      <c r="AP195" s="33">
        <v>0</v>
      </c>
      <c r="AQ195" s="33">
        <v>0</v>
      </c>
      <c r="AR195" s="33" t="s">
        <v>432</v>
      </c>
      <c r="AS195" s="33"/>
      <c r="AT195" s="33" t="s">
        <v>433</v>
      </c>
      <c r="AU195" s="33" t="str">
        <f t="shared" ref="AU195" si="11">J195</f>
        <v>GASOLINA MAGNA DIESEL</v>
      </c>
      <c r="AV195" s="33"/>
      <c r="AW195" s="33"/>
      <c r="AX195" s="33"/>
      <c r="AY195" s="33"/>
      <c r="AZ195" s="33"/>
      <c r="BA195" s="33" t="s">
        <v>434</v>
      </c>
      <c r="BB195" s="33" t="s">
        <v>435</v>
      </c>
      <c r="BC195" s="33">
        <v>1</v>
      </c>
      <c r="BD195" s="33" t="s">
        <v>255</v>
      </c>
      <c r="BE195" s="33">
        <v>1</v>
      </c>
      <c r="BF195" s="33"/>
      <c r="BG195" s="33"/>
      <c r="BH195" s="33"/>
      <c r="BI195" s="33"/>
      <c r="BJ195" s="33"/>
      <c r="BK195" s="33" t="s">
        <v>430</v>
      </c>
      <c r="BL195" s="5">
        <v>44396</v>
      </c>
      <c r="BM195" s="5">
        <v>44377</v>
      </c>
      <c r="BN195" s="33" t="s">
        <v>436</v>
      </c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</row>
    <row r="196" spans="1:89" x14ac:dyDescent="0.25">
      <c r="A196" s="33">
        <v>2021</v>
      </c>
      <c r="B196" s="5">
        <v>44287</v>
      </c>
      <c r="C196" s="5">
        <v>44377</v>
      </c>
      <c r="D196" s="33" t="s">
        <v>149</v>
      </c>
      <c r="E196" s="33" t="s">
        <v>153</v>
      </c>
      <c r="F196" s="33" t="s">
        <v>156</v>
      </c>
      <c r="G196" s="9" t="s">
        <v>1215</v>
      </c>
      <c r="H196" s="33" t="s">
        <v>288</v>
      </c>
      <c r="J196" s="33" t="s">
        <v>318</v>
      </c>
      <c r="K196" s="16" t="str">
        <f t="shared" si="10"/>
        <v>202106000683</v>
      </c>
      <c r="O196" s="33" t="s">
        <v>319</v>
      </c>
      <c r="P196" s="33" t="s">
        <v>320</v>
      </c>
      <c r="Q196" s="33" t="s">
        <v>172</v>
      </c>
      <c r="R196" s="33" t="s">
        <v>464</v>
      </c>
      <c r="S196" s="14">
        <v>5</v>
      </c>
      <c r="T196" s="14">
        <v>1505</v>
      </c>
      <c r="U196" s="33" t="s">
        <v>189</v>
      </c>
      <c r="V196" s="33" t="s">
        <v>465</v>
      </c>
      <c r="W196" s="33">
        <v>1</v>
      </c>
      <c r="X196" s="33" t="s">
        <v>439</v>
      </c>
      <c r="Y196" s="33">
        <v>87</v>
      </c>
      <c r="Z196" s="33" t="s">
        <v>439</v>
      </c>
      <c r="AA196" s="33">
        <v>30</v>
      </c>
      <c r="AB196" s="33" t="s">
        <v>251</v>
      </c>
      <c r="AC196" s="33">
        <v>91190</v>
      </c>
      <c r="AD196" s="33"/>
      <c r="AE196" s="33"/>
      <c r="AF196" s="33"/>
      <c r="AG196" s="33"/>
      <c r="AH196" s="33" t="s">
        <v>416</v>
      </c>
      <c r="AI196" s="33" t="s">
        <v>413</v>
      </c>
      <c r="AJ196" s="33" t="s">
        <v>1216</v>
      </c>
      <c r="AK196" s="5">
        <v>44355</v>
      </c>
      <c r="AL196" s="33"/>
      <c r="AM196" s="33"/>
      <c r="AN196" s="33">
        <v>17292.240000000002</v>
      </c>
      <c r="AO196" s="33">
        <v>19999.12</v>
      </c>
      <c r="AP196" s="33">
        <v>0</v>
      </c>
      <c r="AQ196" s="33">
        <v>0</v>
      </c>
      <c r="AR196" s="33" t="s">
        <v>432</v>
      </c>
      <c r="AS196" s="33"/>
      <c r="AT196" s="33" t="s">
        <v>433</v>
      </c>
      <c r="AU196" s="33" t="str">
        <f t="shared" ref="AU196" si="12">J196</f>
        <v>GASOLINA MAGNA PREMIUM DIESEL</v>
      </c>
      <c r="AV196" s="33"/>
      <c r="AW196" s="33"/>
      <c r="AX196" s="33"/>
      <c r="AY196" s="33"/>
      <c r="AZ196" s="33"/>
      <c r="BA196" s="33" t="s">
        <v>434</v>
      </c>
      <c r="BB196" s="33" t="s">
        <v>435</v>
      </c>
      <c r="BC196" s="33">
        <v>1</v>
      </c>
      <c r="BD196" s="33" t="s">
        <v>255</v>
      </c>
      <c r="BE196" s="33">
        <v>1</v>
      </c>
      <c r="BF196" s="33"/>
      <c r="BG196" s="33"/>
      <c r="BH196" s="33"/>
      <c r="BI196" s="33"/>
      <c r="BJ196" s="33"/>
      <c r="BK196" s="33" t="s">
        <v>430</v>
      </c>
      <c r="BL196" s="5">
        <v>44396</v>
      </c>
      <c r="BM196" s="5">
        <v>44377</v>
      </c>
      <c r="BN196" s="33" t="s">
        <v>436</v>
      </c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</row>
    <row r="197" spans="1:89" x14ac:dyDescent="0.25">
      <c r="A197" s="33"/>
      <c r="B197" s="5"/>
      <c r="C197" s="5"/>
      <c r="D197" s="33"/>
      <c r="E197" s="33"/>
      <c r="S197" s="14"/>
      <c r="T197" s="14"/>
      <c r="AK197" s="5"/>
      <c r="BM197" s="5"/>
    </row>
    <row r="198" spans="1:89" x14ac:dyDescent="0.25">
      <c r="B198" s="5"/>
      <c r="C198" s="5"/>
      <c r="S198" s="14"/>
      <c r="T198" s="14"/>
      <c r="AK198" s="5"/>
      <c r="BM198" s="5"/>
    </row>
    <row r="199" spans="1:89" x14ac:dyDescent="0.25">
      <c r="B199" s="5"/>
      <c r="C199" s="5"/>
      <c r="S199" s="14"/>
      <c r="T199" s="14"/>
      <c r="AK199" s="5"/>
      <c r="BM199" s="5"/>
    </row>
    <row r="200" spans="1:89" x14ac:dyDescent="0.25">
      <c r="B200" s="5"/>
      <c r="C200" s="5"/>
      <c r="S200" s="14"/>
      <c r="T200" s="14"/>
      <c r="AK200" s="5"/>
      <c r="BM200" s="5"/>
    </row>
    <row r="201" spans="1:89" x14ac:dyDescent="0.25">
      <c r="B201" s="5"/>
      <c r="C201" s="5"/>
      <c r="S201" s="14"/>
      <c r="T201" s="14"/>
      <c r="AK201" s="5"/>
      <c r="BM201" s="5"/>
    </row>
    <row r="202" spans="1:89" x14ac:dyDescent="0.25">
      <c r="B202" s="5"/>
      <c r="C202" s="5"/>
      <c r="S202" s="14"/>
      <c r="T202" s="14"/>
      <c r="AK202" s="5"/>
      <c r="BM202" s="5"/>
    </row>
    <row r="203" spans="1:89" x14ac:dyDescent="0.25">
      <c r="B203" s="5"/>
      <c r="C203" s="5"/>
      <c r="S203" s="14"/>
      <c r="T203" s="14"/>
      <c r="AK203" s="5"/>
      <c r="BM203" s="5"/>
    </row>
    <row r="204" spans="1:89" x14ac:dyDescent="0.25">
      <c r="B204" s="5"/>
      <c r="C204" s="5"/>
      <c r="S204" s="14"/>
      <c r="T204" s="14"/>
      <c r="AK204" s="5"/>
      <c r="BM204" s="5"/>
    </row>
    <row r="205" spans="1:89" x14ac:dyDescent="0.25">
      <c r="B205" s="5"/>
      <c r="C205" s="5"/>
      <c r="S205" s="14"/>
      <c r="T205" s="14"/>
      <c r="AK205" s="5"/>
      <c r="BM205" s="5"/>
    </row>
    <row r="206" spans="1:89" x14ac:dyDescent="0.25">
      <c r="B206" s="5"/>
      <c r="C206" s="5"/>
      <c r="S206" s="14"/>
      <c r="T206" s="14"/>
      <c r="AK206" s="5"/>
      <c r="BM206" s="5"/>
    </row>
    <row r="207" spans="1:89" x14ac:dyDescent="0.25">
      <c r="B207" s="5"/>
      <c r="C207" s="5"/>
      <c r="S207" s="14"/>
      <c r="T207" s="14"/>
      <c r="AK207" s="5"/>
      <c r="BM207" s="5"/>
    </row>
    <row r="208" spans="1:89" x14ac:dyDescent="0.25">
      <c r="B208" s="5"/>
      <c r="C208" s="5"/>
      <c r="S208" s="14"/>
      <c r="T208" s="14"/>
      <c r="AK208" s="5"/>
      <c r="BM208" s="5"/>
    </row>
    <row r="209" spans="2:65" x14ac:dyDescent="0.25">
      <c r="B209" s="5"/>
      <c r="C209" s="5"/>
      <c r="S209" s="14"/>
      <c r="T209" s="14"/>
      <c r="AK209" s="5"/>
      <c r="BM209" s="5"/>
    </row>
    <row r="210" spans="2:65" x14ac:dyDescent="0.25">
      <c r="B210" s="5"/>
      <c r="C210" s="5"/>
      <c r="S210" s="14"/>
      <c r="T210" s="14"/>
      <c r="AK210" s="5"/>
      <c r="BM210" s="5"/>
    </row>
    <row r="211" spans="2:65" x14ac:dyDescent="0.25">
      <c r="B211" s="5"/>
      <c r="C211" s="5"/>
      <c r="S211" s="14"/>
      <c r="T211" s="14"/>
      <c r="AK211" s="5"/>
      <c r="BM211" s="5"/>
    </row>
    <row r="212" spans="2:65" x14ac:dyDescent="0.25">
      <c r="B212" s="5"/>
      <c r="C212" s="5"/>
      <c r="S212" s="14"/>
      <c r="T212" s="14"/>
      <c r="AK212" s="5"/>
      <c r="BM212" s="5"/>
    </row>
    <row r="213" spans="2:65" x14ac:dyDescent="0.25">
      <c r="B213" s="5"/>
      <c r="C213" s="5"/>
      <c r="AK213" s="5"/>
      <c r="BM213" s="5"/>
    </row>
    <row r="214" spans="2:65" x14ac:dyDescent="0.25">
      <c r="B214" s="5"/>
      <c r="C214" s="5"/>
      <c r="AK214" s="5"/>
      <c r="BM214" s="5"/>
    </row>
    <row r="215" spans="2:65" x14ac:dyDescent="0.25">
      <c r="B215" s="5"/>
      <c r="C215" s="5"/>
      <c r="AK215" s="5"/>
      <c r="BM215" s="5"/>
    </row>
    <row r="216" spans="2:65" x14ac:dyDescent="0.25">
      <c r="B216" s="5"/>
      <c r="C216" s="5"/>
      <c r="AK216" s="5"/>
      <c r="BM216" s="5"/>
    </row>
    <row r="217" spans="2:65" x14ac:dyDescent="0.25">
      <c r="B217" s="5"/>
      <c r="C217" s="5"/>
      <c r="AK217" s="5"/>
      <c r="BM217" s="5"/>
    </row>
    <row r="218" spans="2:65" x14ac:dyDescent="0.25">
      <c r="B218" s="5"/>
      <c r="C218" s="5"/>
      <c r="AK218" s="5"/>
      <c r="BM218" s="5"/>
    </row>
    <row r="219" spans="2:65" x14ac:dyDescent="0.25">
      <c r="B219" s="5"/>
      <c r="C219" s="5"/>
      <c r="AK219" s="5"/>
      <c r="BM219" s="5"/>
    </row>
    <row r="220" spans="2:65" x14ac:dyDescent="0.25">
      <c r="B220" s="5"/>
      <c r="C220" s="5"/>
      <c r="AK220" s="5"/>
      <c r="BM220" s="5"/>
    </row>
    <row r="221" spans="2:65" x14ac:dyDescent="0.25">
      <c r="B221" s="5"/>
      <c r="C221" s="5"/>
      <c r="AK221" s="5"/>
      <c r="BM221" s="5"/>
    </row>
    <row r="222" spans="2:65" x14ac:dyDescent="0.25">
      <c r="B222" s="5"/>
      <c r="C222" s="5"/>
      <c r="AK222" s="5"/>
      <c r="BM222" s="5"/>
    </row>
    <row r="223" spans="2:65" x14ac:dyDescent="0.25">
      <c r="B223" s="5"/>
      <c r="C223" s="5"/>
      <c r="AK223" s="5"/>
      <c r="BM223" s="5"/>
    </row>
    <row r="224" spans="2:65" x14ac:dyDescent="0.25">
      <c r="B224" s="5"/>
      <c r="C224" s="5"/>
      <c r="AK224" s="5"/>
      <c r="BM224" s="5"/>
    </row>
    <row r="225" spans="2:65" x14ac:dyDescent="0.25">
      <c r="B225" s="5"/>
      <c r="C225" s="5"/>
      <c r="AK225" s="5"/>
      <c r="BM225" s="5"/>
    </row>
    <row r="226" spans="2:65" x14ac:dyDescent="0.25">
      <c r="B226" s="5"/>
      <c r="C226" s="5"/>
      <c r="AK226" s="5"/>
      <c r="BM226" s="5"/>
    </row>
    <row r="227" spans="2:65" x14ac:dyDescent="0.25">
      <c r="B227" s="5"/>
      <c r="C227" s="5"/>
      <c r="AK227" s="5"/>
      <c r="BM227" s="5"/>
    </row>
    <row r="228" spans="2:65" x14ac:dyDescent="0.25">
      <c r="B228" s="5"/>
      <c r="C228" s="5"/>
      <c r="AK228" s="5"/>
      <c r="BM228" s="5"/>
    </row>
    <row r="229" spans="2:65" x14ac:dyDescent="0.25">
      <c r="B229" s="5"/>
      <c r="C229" s="5"/>
      <c r="AK229" s="5"/>
      <c r="BM229" s="5"/>
    </row>
    <row r="230" spans="2:65" x14ac:dyDescent="0.25">
      <c r="B230" s="5"/>
      <c r="C230" s="5"/>
      <c r="AK230" s="5"/>
      <c r="BM230" s="5"/>
    </row>
    <row r="231" spans="2:65" x14ac:dyDescent="0.25">
      <c r="B231" s="5"/>
      <c r="C231" s="5"/>
      <c r="AK231" s="5"/>
      <c r="BM231" s="5"/>
    </row>
    <row r="232" spans="2:65" x14ac:dyDescent="0.25">
      <c r="B232" s="5"/>
      <c r="C232" s="5"/>
      <c r="AK232" s="5"/>
      <c r="BM232" s="5"/>
    </row>
    <row r="233" spans="2:65" x14ac:dyDescent="0.25">
      <c r="B233" s="5"/>
      <c r="C233" s="5"/>
      <c r="AK233" s="5"/>
      <c r="BM233" s="5"/>
    </row>
    <row r="234" spans="2:65" x14ac:dyDescent="0.25">
      <c r="B234" s="5"/>
      <c r="C234" s="5"/>
      <c r="AK234" s="5"/>
      <c r="BM234" s="5"/>
    </row>
    <row r="235" spans="2:65" x14ac:dyDescent="0.25">
      <c r="B235" s="5"/>
      <c r="C235" s="5"/>
      <c r="AK235" s="5"/>
      <c r="BM235" s="5"/>
    </row>
    <row r="236" spans="2:65" x14ac:dyDescent="0.25">
      <c r="B236" s="5"/>
      <c r="C236" s="5"/>
      <c r="AK236" s="5"/>
      <c r="BM236" s="5"/>
    </row>
    <row r="237" spans="2:65" x14ac:dyDescent="0.25">
      <c r="B237" s="5"/>
      <c r="C237" s="5"/>
      <c r="AK237" s="5"/>
      <c r="BM237" s="5"/>
    </row>
    <row r="238" spans="2:65" x14ac:dyDescent="0.25">
      <c r="B238" s="5"/>
      <c r="C238" s="5"/>
      <c r="AK238" s="5"/>
      <c r="BM238" s="5"/>
    </row>
    <row r="239" spans="2:65" x14ac:dyDescent="0.25">
      <c r="B239" s="5"/>
      <c r="C239" s="5"/>
      <c r="AK239" s="5"/>
      <c r="BM239" s="5"/>
    </row>
    <row r="240" spans="2:65" x14ac:dyDescent="0.25">
      <c r="B240" s="5"/>
      <c r="C240" s="5"/>
      <c r="AK240" s="5"/>
      <c r="BM240" s="5"/>
    </row>
    <row r="241" spans="2:65" x14ac:dyDescent="0.25">
      <c r="B241" s="5"/>
      <c r="C241" s="5"/>
      <c r="AK241" s="5"/>
      <c r="BM241" s="5"/>
    </row>
    <row r="242" spans="2:65" x14ac:dyDescent="0.25">
      <c r="B242" s="5"/>
      <c r="C242" s="5"/>
      <c r="AK242" s="5"/>
      <c r="BM242" s="5"/>
    </row>
    <row r="243" spans="2:65" x14ac:dyDescent="0.25">
      <c r="B243" s="5"/>
      <c r="C243" s="5"/>
      <c r="AK243" s="5"/>
      <c r="BM243" s="5"/>
    </row>
    <row r="244" spans="2:65" x14ac:dyDescent="0.25">
      <c r="B244" s="5"/>
      <c r="C244" s="5"/>
      <c r="AK244" s="5"/>
      <c r="BM244" s="5"/>
    </row>
    <row r="245" spans="2:65" x14ac:dyDescent="0.25">
      <c r="B245" s="5"/>
      <c r="C245" s="5"/>
      <c r="AK245" s="5"/>
      <c r="BM245" s="5"/>
    </row>
    <row r="246" spans="2:65" x14ac:dyDescent="0.25">
      <c r="B246" s="5"/>
      <c r="C246" s="5"/>
      <c r="AK246" s="5"/>
      <c r="BM246" s="5"/>
    </row>
    <row r="247" spans="2:65" x14ac:dyDescent="0.25">
      <c r="B247" s="5"/>
      <c r="C247" s="5"/>
      <c r="AK247" s="5"/>
      <c r="BM247" s="5"/>
    </row>
    <row r="248" spans="2:65" x14ac:dyDescent="0.25">
      <c r="B248" s="5"/>
      <c r="C248" s="5"/>
      <c r="AK248" s="5"/>
      <c r="BM248" s="5"/>
    </row>
    <row r="249" spans="2:65" x14ac:dyDescent="0.25">
      <c r="B249" s="5"/>
      <c r="C249" s="5"/>
      <c r="AK249" s="5"/>
      <c r="BM249" s="5"/>
    </row>
    <row r="250" spans="2:65" x14ac:dyDescent="0.25">
      <c r="B250" s="5"/>
      <c r="C250" s="5"/>
      <c r="AK250" s="5"/>
      <c r="BM250" s="5"/>
    </row>
    <row r="251" spans="2:65" x14ac:dyDescent="0.25">
      <c r="B251" s="5"/>
      <c r="C251" s="5"/>
      <c r="AK251" s="5"/>
      <c r="BM251" s="5"/>
    </row>
    <row r="252" spans="2:65" x14ac:dyDescent="0.25">
      <c r="B252" s="5"/>
      <c r="C252" s="5"/>
      <c r="AK252" s="5"/>
      <c r="BM252" s="5"/>
    </row>
    <row r="253" spans="2:65" x14ac:dyDescent="0.25">
      <c r="B253" s="5"/>
      <c r="C253" s="5"/>
      <c r="AK253" s="5"/>
      <c r="BM253" s="5"/>
    </row>
    <row r="254" spans="2:65" x14ac:dyDescent="0.25">
      <c r="B254" s="5"/>
      <c r="C254" s="5"/>
      <c r="AK254" s="5"/>
      <c r="BM254" s="5"/>
    </row>
    <row r="255" spans="2:65" x14ac:dyDescent="0.25">
      <c r="B255" s="5"/>
      <c r="C255" s="5"/>
      <c r="AK255" s="5"/>
      <c r="BM255" s="5"/>
    </row>
    <row r="256" spans="2:65" x14ac:dyDescent="0.25">
      <c r="B256" s="5"/>
      <c r="C256" s="5"/>
      <c r="AK256" s="5"/>
      <c r="BM256" s="5"/>
    </row>
    <row r="257" spans="2:65" x14ac:dyDescent="0.25">
      <c r="B257" s="5"/>
      <c r="C257" s="5"/>
      <c r="AK257" s="5"/>
      <c r="BM257" s="5"/>
    </row>
    <row r="258" spans="2:65" x14ac:dyDescent="0.25">
      <c r="B258" s="5"/>
      <c r="C258" s="5"/>
      <c r="AK258" s="5"/>
      <c r="BM258" s="5"/>
    </row>
    <row r="259" spans="2:65" x14ac:dyDescent="0.25">
      <c r="B259" s="5"/>
      <c r="C259" s="5"/>
      <c r="AK259" s="5"/>
      <c r="BM259" s="5"/>
    </row>
    <row r="260" spans="2:65" x14ac:dyDescent="0.25">
      <c r="B260" s="5"/>
      <c r="C260" s="5"/>
      <c r="AK260" s="5"/>
      <c r="BM260" s="5"/>
    </row>
    <row r="261" spans="2:65" x14ac:dyDescent="0.25">
      <c r="B261" s="5"/>
      <c r="C261" s="5"/>
      <c r="AK261" s="5"/>
      <c r="BM261" s="5"/>
    </row>
    <row r="262" spans="2:65" x14ac:dyDescent="0.25">
      <c r="B262" s="5"/>
      <c r="C262" s="5"/>
      <c r="AK262" s="5"/>
      <c r="BM262" s="5"/>
    </row>
    <row r="263" spans="2:65" x14ac:dyDescent="0.25">
      <c r="B263" s="5"/>
      <c r="C263" s="5"/>
      <c r="AK263" s="5"/>
      <c r="BM263" s="5"/>
    </row>
    <row r="264" spans="2:65" x14ac:dyDescent="0.25">
      <c r="B264" s="5"/>
      <c r="C264" s="5"/>
      <c r="AK264" s="5"/>
      <c r="BM264" s="5"/>
    </row>
    <row r="265" spans="2:65" x14ac:dyDescent="0.25">
      <c r="B265" s="5"/>
      <c r="C265" s="5"/>
      <c r="AK265" s="5"/>
      <c r="BM265" s="5"/>
    </row>
    <row r="266" spans="2:65" x14ac:dyDescent="0.25">
      <c r="B266" s="5"/>
      <c r="C266" s="5"/>
      <c r="AK266" s="5"/>
      <c r="BM266" s="5"/>
    </row>
    <row r="267" spans="2:65" x14ac:dyDescent="0.25">
      <c r="B267" s="5"/>
      <c r="C267" s="5"/>
      <c r="AK267" s="5"/>
      <c r="BM267" s="5"/>
    </row>
    <row r="268" spans="2:65" x14ac:dyDescent="0.25">
      <c r="B268" s="5"/>
      <c r="C268" s="5"/>
      <c r="AK268" s="5"/>
      <c r="BM268" s="5"/>
    </row>
    <row r="269" spans="2:65" x14ac:dyDescent="0.25">
      <c r="B269" s="5"/>
      <c r="C269" s="5"/>
      <c r="AK269" s="5"/>
      <c r="BM269" s="5"/>
    </row>
    <row r="270" spans="2:65" x14ac:dyDescent="0.25">
      <c r="B270" s="5"/>
      <c r="C270" s="5"/>
      <c r="AK270" s="5"/>
      <c r="BM270" s="5"/>
    </row>
    <row r="271" spans="2:65" x14ac:dyDescent="0.25">
      <c r="B271" s="5"/>
      <c r="C271" s="5"/>
      <c r="AK271" s="5"/>
      <c r="BM271" s="5"/>
    </row>
    <row r="272" spans="2:65" x14ac:dyDescent="0.25">
      <c r="B272" s="5"/>
      <c r="C272" s="5"/>
      <c r="AK272" s="5"/>
      <c r="BM272" s="5"/>
    </row>
    <row r="273" spans="2:65" x14ac:dyDescent="0.25">
      <c r="B273" s="5"/>
      <c r="C273" s="5"/>
      <c r="AK273" s="5"/>
      <c r="BM273" s="5"/>
    </row>
    <row r="274" spans="2:65" x14ac:dyDescent="0.25">
      <c r="B274" s="5"/>
      <c r="C274" s="5"/>
      <c r="AK274" s="5"/>
      <c r="BM274" s="5"/>
    </row>
    <row r="275" spans="2:65" x14ac:dyDescent="0.25">
      <c r="B275" s="5"/>
      <c r="C275" s="5"/>
      <c r="AK275" s="5"/>
      <c r="BM275" s="5"/>
    </row>
    <row r="276" spans="2:65" x14ac:dyDescent="0.25">
      <c r="B276" s="5"/>
      <c r="C276" s="5"/>
      <c r="AK276" s="5"/>
      <c r="BM276" s="5"/>
    </row>
    <row r="277" spans="2:65" x14ac:dyDescent="0.25">
      <c r="B277" s="5"/>
      <c r="C277" s="5"/>
      <c r="AK277" s="5"/>
      <c r="BM277" s="5"/>
    </row>
    <row r="278" spans="2:65" x14ac:dyDescent="0.25">
      <c r="B278" s="5"/>
      <c r="C278" s="5"/>
      <c r="AK278" s="5"/>
      <c r="BM278" s="5"/>
    </row>
    <row r="279" spans="2:65" x14ac:dyDescent="0.25">
      <c r="B279" s="5"/>
      <c r="C279" s="5"/>
      <c r="AK279" s="5"/>
      <c r="BM279" s="5"/>
    </row>
    <row r="280" spans="2:65" x14ac:dyDescent="0.25">
      <c r="B280" s="5"/>
      <c r="C280" s="5"/>
      <c r="AK280" s="5"/>
      <c r="BM280" s="5"/>
    </row>
    <row r="281" spans="2:65" x14ac:dyDescent="0.25">
      <c r="B281" s="5"/>
      <c r="C281" s="5"/>
      <c r="AK281" s="5"/>
      <c r="BM281" s="5"/>
    </row>
    <row r="282" spans="2:65" x14ac:dyDescent="0.25">
      <c r="B282" s="5"/>
      <c r="C282" s="5"/>
      <c r="AK282" s="5"/>
      <c r="BM282" s="5"/>
    </row>
    <row r="283" spans="2:65" x14ac:dyDescent="0.25">
      <c r="B283" s="5"/>
      <c r="C283" s="5"/>
      <c r="AK283" s="5"/>
      <c r="BM283" s="5"/>
    </row>
    <row r="284" spans="2:65" x14ac:dyDescent="0.25">
      <c r="B284" s="5"/>
      <c r="C284" s="5"/>
      <c r="AK284" s="5"/>
      <c r="BM284" s="5"/>
    </row>
    <row r="285" spans="2:65" x14ac:dyDescent="0.25">
      <c r="B285" s="5"/>
      <c r="C285" s="5"/>
      <c r="AK285" s="5"/>
      <c r="BM285" s="5"/>
    </row>
    <row r="286" spans="2:65" x14ac:dyDescent="0.25">
      <c r="B286" s="5"/>
      <c r="C286" s="5"/>
      <c r="AK286" s="5"/>
      <c r="BM286" s="5"/>
    </row>
    <row r="287" spans="2:65" x14ac:dyDescent="0.25">
      <c r="B287" s="5"/>
      <c r="C287" s="5"/>
      <c r="AK287" s="5"/>
      <c r="BM287" s="5"/>
    </row>
    <row r="288" spans="2:65" x14ac:dyDescent="0.25">
      <c r="B288" s="5"/>
      <c r="C288" s="5"/>
      <c r="AK288" s="5"/>
      <c r="BM288" s="5"/>
    </row>
    <row r="289" spans="2:65" x14ac:dyDescent="0.25">
      <c r="B289" s="5"/>
      <c r="C289" s="5"/>
      <c r="AK289" s="5"/>
      <c r="BM289" s="5"/>
    </row>
    <row r="290" spans="2:65" x14ac:dyDescent="0.25">
      <c r="B290" s="5"/>
      <c r="C290" s="5"/>
      <c r="AK290" s="5"/>
      <c r="BM290" s="5"/>
    </row>
    <row r="291" spans="2:65" x14ac:dyDescent="0.25">
      <c r="B291" s="5"/>
      <c r="C291" s="5"/>
      <c r="AK291" s="5"/>
      <c r="BM291" s="5"/>
    </row>
    <row r="292" spans="2:65" x14ac:dyDescent="0.25">
      <c r="B292" s="5"/>
      <c r="C292" s="5"/>
      <c r="AK292" s="5"/>
      <c r="BM292" s="5"/>
    </row>
    <row r="293" spans="2:65" x14ac:dyDescent="0.25">
      <c r="B293" s="5"/>
      <c r="C293" s="5"/>
      <c r="AK293" s="5"/>
      <c r="BM293" s="5"/>
    </row>
    <row r="294" spans="2:65" x14ac:dyDescent="0.25">
      <c r="B294" s="5"/>
      <c r="C294" s="5"/>
      <c r="AK294" s="5"/>
      <c r="BM294" s="5"/>
    </row>
    <row r="295" spans="2:65" x14ac:dyDescent="0.25">
      <c r="B295" s="5"/>
      <c r="C295" s="5"/>
      <c r="AK295" s="5"/>
      <c r="BM295" s="5"/>
    </row>
    <row r="296" spans="2:65" x14ac:dyDescent="0.25">
      <c r="B296" s="5"/>
      <c r="C296" s="5"/>
      <c r="AK296" s="5"/>
      <c r="BM296" s="5"/>
    </row>
    <row r="297" spans="2:65" x14ac:dyDescent="0.25">
      <c r="B297" s="5"/>
      <c r="C297" s="5"/>
      <c r="AK297" s="5"/>
      <c r="BM297" s="5"/>
    </row>
    <row r="298" spans="2:65" x14ac:dyDescent="0.25">
      <c r="B298" s="5"/>
      <c r="C298" s="5"/>
      <c r="AK298" s="5"/>
      <c r="BM298" s="5"/>
    </row>
    <row r="299" spans="2:65" x14ac:dyDescent="0.25">
      <c r="B299" s="5"/>
      <c r="C299" s="5"/>
      <c r="AK299" s="5"/>
      <c r="BM299" s="5"/>
    </row>
    <row r="300" spans="2:65" x14ac:dyDescent="0.25">
      <c r="B300" s="5"/>
      <c r="C300" s="5"/>
      <c r="AK300" s="5"/>
      <c r="BM300" s="5"/>
    </row>
    <row r="301" spans="2:65" x14ac:dyDescent="0.25">
      <c r="B301" s="5"/>
      <c r="C301" s="5"/>
      <c r="AK301" s="5"/>
      <c r="BM301" s="5"/>
    </row>
    <row r="302" spans="2:65" x14ac:dyDescent="0.25">
      <c r="B302" s="5"/>
      <c r="C302" s="5"/>
      <c r="AK302" s="5"/>
      <c r="BM302" s="5"/>
    </row>
    <row r="303" spans="2:65" x14ac:dyDescent="0.25">
      <c r="B303" s="5"/>
      <c r="C303" s="5"/>
      <c r="AK303" s="5"/>
      <c r="BM303" s="5"/>
    </row>
    <row r="304" spans="2:65" x14ac:dyDescent="0.25">
      <c r="B304" s="5"/>
      <c r="C304" s="5"/>
      <c r="AK304" s="5"/>
      <c r="BM304" s="5"/>
    </row>
    <row r="305" spans="2:65" x14ac:dyDescent="0.25">
      <c r="B305" s="5"/>
      <c r="C305" s="5"/>
      <c r="AK305" s="5"/>
      <c r="BM305" s="5"/>
    </row>
    <row r="306" spans="2:65" x14ac:dyDescent="0.25">
      <c r="B306" s="5"/>
      <c r="C306" s="5"/>
      <c r="AK306" s="5"/>
      <c r="BM306" s="5"/>
    </row>
    <row r="307" spans="2:65" x14ac:dyDescent="0.25">
      <c r="B307" s="5"/>
      <c r="C307" s="5"/>
      <c r="AK307" s="5"/>
      <c r="BM307" s="5"/>
    </row>
    <row r="308" spans="2:65" x14ac:dyDescent="0.25">
      <c r="B308" s="5"/>
      <c r="C308" s="5"/>
      <c r="AK308" s="5"/>
      <c r="BM308" s="5"/>
    </row>
    <row r="309" spans="2:65" x14ac:dyDescent="0.25">
      <c r="B309" s="5"/>
      <c r="C309" s="5"/>
      <c r="AK309" s="5"/>
      <c r="BM309" s="5"/>
    </row>
    <row r="310" spans="2:65" x14ac:dyDescent="0.25">
      <c r="B310" s="5"/>
      <c r="C310" s="5"/>
      <c r="AK310" s="5"/>
      <c r="BM310" s="5"/>
    </row>
    <row r="311" spans="2:65" x14ac:dyDescent="0.25">
      <c r="B311" s="5"/>
      <c r="C311" s="5"/>
      <c r="AK311" s="5"/>
      <c r="BM311" s="5"/>
    </row>
    <row r="312" spans="2:65" x14ac:dyDescent="0.25">
      <c r="B312" s="5"/>
      <c r="C312" s="5"/>
      <c r="AK312" s="5"/>
      <c r="BM312" s="5"/>
    </row>
    <row r="313" spans="2:65" x14ac:dyDescent="0.25">
      <c r="B313" s="5"/>
      <c r="C313" s="5"/>
      <c r="AK313" s="5"/>
      <c r="BM313" s="5"/>
    </row>
    <row r="314" spans="2:65" x14ac:dyDescent="0.25">
      <c r="B314" s="5"/>
      <c r="C314" s="5"/>
      <c r="AK314" s="5"/>
      <c r="BM314" s="5"/>
    </row>
    <row r="315" spans="2:65" x14ac:dyDescent="0.25">
      <c r="B315" s="5"/>
      <c r="C315" s="5"/>
      <c r="AK315" s="5"/>
      <c r="BM315" s="5"/>
    </row>
    <row r="316" spans="2:65" x14ac:dyDescent="0.25">
      <c r="B316" s="5"/>
      <c r="C316" s="5"/>
      <c r="AK316" s="5"/>
      <c r="BM316" s="5"/>
    </row>
    <row r="317" spans="2:65" x14ac:dyDescent="0.25">
      <c r="B317" s="5"/>
      <c r="C317" s="5"/>
      <c r="AK317" s="5"/>
      <c r="BM317" s="5"/>
    </row>
    <row r="318" spans="2:65" x14ac:dyDescent="0.25">
      <c r="B318" s="5"/>
      <c r="C318" s="5"/>
      <c r="AK318" s="5"/>
      <c r="BM318" s="5"/>
    </row>
    <row r="319" spans="2:65" x14ac:dyDescent="0.25">
      <c r="B319" s="5"/>
      <c r="C319" s="5"/>
      <c r="AK319" s="5"/>
      <c r="BM319" s="5"/>
    </row>
    <row r="320" spans="2:65" x14ac:dyDescent="0.25">
      <c r="B320" s="5"/>
      <c r="C320" s="5"/>
      <c r="AK320" s="5"/>
      <c r="BM320" s="5"/>
    </row>
    <row r="321" spans="2:65" x14ac:dyDescent="0.25">
      <c r="B321" s="5"/>
      <c r="C321" s="5"/>
      <c r="AK321" s="5"/>
      <c r="BM321" s="5"/>
    </row>
    <row r="322" spans="2:65" x14ac:dyDescent="0.25">
      <c r="B322" s="5"/>
      <c r="C322" s="5"/>
      <c r="AK322" s="5"/>
      <c r="BM322" s="5"/>
    </row>
    <row r="323" spans="2:65" x14ac:dyDescent="0.25">
      <c r="B323" s="5"/>
      <c r="C323" s="5"/>
      <c r="AK323" s="5"/>
      <c r="BM323" s="5"/>
    </row>
    <row r="324" spans="2:65" x14ac:dyDescent="0.25">
      <c r="B324" s="5"/>
      <c r="C324" s="5"/>
      <c r="AK324" s="5"/>
      <c r="BM324" s="5"/>
    </row>
    <row r="325" spans="2:65" x14ac:dyDescent="0.25">
      <c r="B325" s="5"/>
      <c r="C325" s="5"/>
      <c r="AK325" s="5"/>
      <c r="BM325" s="5"/>
    </row>
    <row r="326" spans="2:65" x14ac:dyDescent="0.25">
      <c r="B326" s="5"/>
      <c r="C326" s="5"/>
      <c r="AK326" s="5"/>
      <c r="BM326" s="5"/>
    </row>
    <row r="327" spans="2:65" x14ac:dyDescent="0.25">
      <c r="B327" s="5"/>
      <c r="C327" s="5"/>
      <c r="AK327" s="5"/>
      <c r="BM327" s="5"/>
    </row>
    <row r="328" spans="2:65" x14ac:dyDescent="0.25">
      <c r="B328" s="5"/>
      <c r="C328" s="5"/>
      <c r="AK328" s="5"/>
      <c r="BM328" s="5"/>
    </row>
    <row r="329" spans="2:65" x14ac:dyDescent="0.25">
      <c r="B329" s="5"/>
      <c r="C329" s="5"/>
      <c r="AK329" s="5"/>
      <c r="BM329" s="5"/>
    </row>
    <row r="330" spans="2:65" x14ac:dyDescent="0.25">
      <c r="B330" s="5"/>
      <c r="C330" s="5"/>
      <c r="AK330" s="5"/>
      <c r="BM330" s="5"/>
    </row>
    <row r="331" spans="2:65" x14ac:dyDescent="0.25">
      <c r="B331" s="5"/>
      <c r="C331" s="5"/>
      <c r="AK331" s="5"/>
      <c r="BM331" s="5"/>
    </row>
    <row r="332" spans="2:65" x14ac:dyDescent="0.25">
      <c r="B332" s="5"/>
      <c r="C332" s="5"/>
      <c r="AK332" s="5"/>
      <c r="BM332" s="5"/>
    </row>
    <row r="333" spans="2:65" x14ac:dyDescent="0.25">
      <c r="B333" s="5"/>
      <c r="C333" s="5"/>
      <c r="AK333" s="5"/>
      <c r="BM333" s="5"/>
    </row>
    <row r="334" spans="2:65" x14ac:dyDescent="0.25">
      <c r="B334" s="5"/>
      <c r="C334" s="5"/>
      <c r="AK334" s="5"/>
      <c r="BM334" s="5"/>
    </row>
    <row r="335" spans="2:65" x14ac:dyDescent="0.25">
      <c r="B335" s="5"/>
      <c r="C335" s="5"/>
      <c r="AK335" s="5"/>
      <c r="BM335" s="5"/>
    </row>
    <row r="336" spans="2:65" x14ac:dyDescent="0.25">
      <c r="B336" s="5"/>
      <c r="C336" s="5"/>
      <c r="AK336" s="5"/>
      <c r="BM336" s="5"/>
    </row>
    <row r="337" spans="2:65" x14ac:dyDescent="0.25">
      <c r="B337" s="5"/>
      <c r="C337" s="5"/>
      <c r="AK337" s="5"/>
      <c r="BM337" s="5"/>
    </row>
    <row r="338" spans="2:65" x14ac:dyDescent="0.25">
      <c r="B338" s="5"/>
      <c r="C338" s="5"/>
      <c r="AK338" s="5"/>
      <c r="BM338" s="5"/>
    </row>
    <row r="339" spans="2:65" x14ac:dyDescent="0.25">
      <c r="B339" s="5"/>
      <c r="C339" s="5"/>
      <c r="AK339" s="5"/>
      <c r="BM339" s="5"/>
    </row>
    <row r="340" spans="2:65" x14ac:dyDescent="0.25">
      <c r="B340" s="5"/>
      <c r="C340" s="5"/>
      <c r="AK340" s="5"/>
      <c r="BM340" s="5"/>
    </row>
    <row r="341" spans="2:65" x14ac:dyDescent="0.25">
      <c r="B341" s="5"/>
      <c r="C341" s="5"/>
      <c r="AK341" s="5"/>
      <c r="BM341" s="5"/>
    </row>
    <row r="342" spans="2:65" x14ac:dyDescent="0.25">
      <c r="B342" s="5"/>
      <c r="C342" s="5"/>
      <c r="AK342" s="5"/>
      <c r="BM342" s="5"/>
    </row>
    <row r="343" spans="2:65" x14ac:dyDescent="0.25">
      <c r="B343" s="5"/>
      <c r="C343" s="5"/>
      <c r="AK343" s="5"/>
      <c r="BM343" s="5"/>
    </row>
    <row r="344" spans="2:65" x14ac:dyDescent="0.25">
      <c r="B344" s="5"/>
      <c r="C344" s="5"/>
      <c r="AK344" s="5"/>
      <c r="BM344" s="5"/>
    </row>
    <row r="345" spans="2:65" x14ac:dyDescent="0.25">
      <c r="B345" s="5"/>
      <c r="C345" s="5"/>
      <c r="AK345" s="5"/>
      <c r="BM345" s="5"/>
    </row>
    <row r="346" spans="2:65" x14ac:dyDescent="0.25">
      <c r="B346" s="5"/>
      <c r="C346" s="5"/>
      <c r="AK346" s="5"/>
      <c r="BM346" s="5"/>
    </row>
    <row r="347" spans="2:65" x14ac:dyDescent="0.25">
      <c r="B347" s="5"/>
      <c r="C347" s="5"/>
      <c r="AK347" s="5"/>
      <c r="BM347" s="5"/>
    </row>
    <row r="348" spans="2:65" x14ac:dyDescent="0.25">
      <c r="B348" s="5"/>
      <c r="C348" s="5"/>
      <c r="AK348" s="5"/>
      <c r="BM348" s="5"/>
    </row>
    <row r="349" spans="2:65" x14ac:dyDescent="0.25">
      <c r="B349" s="5"/>
      <c r="C349" s="5"/>
      <c r="AK349" s="5"/>
      <c r="BM349" s="5"/>
    </row>
    <row r="350" spans="2:65" x14ac:dyDescent="0.25">
      <c r="B350" s="5"/>
      <c r="C350" s="5"/>
      <c r="AK350" s="5"/>
      <c r="BM350" s="5"/>
    </row>
    <row r="351" spans="2:65" x14ac:dyDescent="0.25">
      <c r="B351" s="5"/>
      <c r="C351" s="5"/>
      <c r="AK351" s="5"/>
      <c r="BM351" s="5"/>
    </row>
    <row r="352" spans="2:65" x14ac:dyDescent="0.25">
      <c r="B352" s="5"/>
      <c r="C352" s="5"/>
      <c r="AK352" s="5"/>
      <c r="BM352" s="5"/>
    </row>
    <row r="353" spans="2:65" x14ac:dyDescent="0.25">
      <c r="B353" s="5"/>
      <c r="C353" s="5"/>
      <c r="AK353" s="5"/>
      <c r="BM353" s="5"/>
    </row>
    <row r="354" spans="2:65" x14ac:dyDescent="0.25">
      <c r="B354" s="5"/>
      <c r="C354" s="5"/>
      <c r="AK354" s="5"/>
      <c r="BM354" s="5"/>
    </row>
    <row r="355" spans="2:65" x14ac:dyDescent="0.25">
      <c r="B355" s="5"/>
      <c r="C355" s="5"/>
      <c r="AK355" s="5"/>
      <c r="BM355" s="5"/>
    </row>
    <row r="356" spans="2:65" x14ac:dyDescent="0.25">
      <c r="B356" s="5"/>
      <c r="C356" s="5"/>
      <c r="AK356" s="5"/>
      <c r="BM356" s="5"/>
    </row>
    <row r="357" spans="2:65" x14ac:dyDescent="0.25">
      <c r="B357" s="5"/>
      <c r="C357" s="5"/>
      <c r="AK357" s="5"/>
      <c r="BM357" s="5"/>
    </row>
    <row r="358" spans="2:65" x14ac:dyDescent="0.25">
      <c r="B358" s="5"/>
      <c r="C358" s="5"/>
      <c r="AK358" s="5"/>
      <c r="BM358" s="5"/>
    </row>
    <row r="359" spans="2:65" x14ac:dyDescent="0.25">
      <c r="B359" s="5"/>
      <c r="C359" s="5"/>
      <c r="AK359" s="5"/>
      <c r="BM359" s="5"/>
    </row>
    <row r="360" spans="2:65" x14ac:dyDescent="0.25">
      <c r="B360" s="5"/>
      <c r="C360" s="5"/>
      <c r="AK360" s="5"/>
      <c r="BM360" s="5"/>
    </row>
    <row r="361" spans="2:65" x14ac:dyDescent="0.25">
      <c r="B361" s="5"/>
      <c r="C361" s="5"/>
      <c r="AK361" s="5"/>
      <c r="BM361" s="5"/>
    </row>
    <row r="362" spans="2:65" x14ac:dyDescent="0.25">
      <c r="B362" s="5"/>
      <c r="C362" s="5"/>
      <c r="AK362" s="5"/>
      <c r="BM362" s="5"/>
    </row>
    <row r="363" spans="2:65" x14ac:dyDescent="0.25">
      <c r="B363" s="5"/>
      <c r="C363" s="5"/>
      <c r="AK363" s="5"/>
      <c r="BM363" s="5"/>
    </row>
    <row r="364" spans="2:65" x14ac:dyDescent="0.25">
      <c r="B364" s="5"/>
      <c r="C364" s="5"/>
      <c r="AK364" s="5"/>
      <c r="BM364" s="5"/>
    </row>
    <row r="365" spans="2:65" x14ac:dyDescent="0.25">
      <c r="B365" s="5"/>
      <c r="C365" s="5"/>
      <c r="AK365" s="5"/>
      <c r="BM365" s="5"/>
    </row>
    <row r="366" spans="2:65" x14ac:dyDescent="0.25">
      <c r="B366" s="5"/>
      <c r="C366" s="5"/>
      <c r="AK366" s="5"/>
      <c r="BM366" s="5"/>
    </row>
    <row r="367" spans="2:65" x14ac:dyDescent="0.25">
      <c r="B367" s="5"/>
      <c r="C367" s="5"/>
      <c r="AK367" s="5"/>
      <c r="BM367" s="5"/>
    </row>
    <row r="368" spans="2:65" x14ac:dyDescent="0.25">
      <c r="B368" s="5"/>
      <c r="C368" s="5"/>
      <c r="AK368" s="5"/>
      <c r="BM368" s="5"/>
    </row>
    <row r="369" spans="2:65" x14ac:dyDescent="0.25">
      <c r="B369" s="5"/>
      <c r="C369" s="5"/>
      <c r="AK369" s="5"/>
      <c r="BM369" s="5"/>
    </row>
    <row r="370" spans="2:65" x14ac:dyDescent="0.25">
      <c r="B370" s="5"/>
      <c r="C370" s="5"/>
      <c r="AK370" s="5"/>
      <c r="BM370" s="5"/>
    </row>
    <row r="371" spans="2:65" x14ac:dyDescent="0.25">
      <c r="B371" s="5"/>
      <c r="C371" s="5"/>
      <c r="AK371" s="5"/>
      <c r="BM371" s="5"/>
    </row>
    <row r="372" spans="2:65" x14ac:dyDescent="0.25">
      <c r="B372" s="5"/>
      <c r="C372" s="5"/>
      <c r="BM372" s="5"/>
    </row>
    <row r="373" spans="2:65" x14ac:dyDescent="0.25">
      <c r="B373" s="5"/>
      <c r="C373" s="5"/>
      <c r="BM373" s="5"/>
    </row>
    <row r="374" spans="2:65" x14ac:dyDescent="0.25">
      <c r="B374" s="5"/>
      <c r="C374" s="5"/>
      <c r="BM374" s="5"/>
    </row>
    <row r="375" spans="2:65" x14ac:dyDescent="0.25">
      <c r="B375" s="5"/>
      <c r="C375" s="5"/>
      <c r="BM375" s="5"/>
    </row>
    <row r="376" spans="2:65" x14ac:dyDescent="0.25">
      <c r="B376" s="5"/>
      <c r="C376" s="5"/>
      <c r="BM376" s="5"/>
    </row>
    <row r="377" spans="2:65" x14ac:dyDescent="0.25">
      <c r="B377" s="5"/>
      <c r="C377" s="5"/>
      <c r="BM377" s="5"/>
    </row>
    <row r="378" spans="2:65" x14ac:dyDescent="0.25">
      <c r="B378" s="5"/>
      <c r="C378" s="5"/>
      <c r="BM378" s="5"/>
    </row>
    <row r="379" spans="2:65" x14ac:dyDescent="0.25">
      <c r="B379" s="5"/>
      <c r="C379" s="5"/>
      <c r="BM379" s="5"/>
    </row>
    <row r="380" spans="2:65" x14ac:dyDescent="0.25">
      <c r="B380" s="5"/>
      <c r="C380" s="5"/>
      <c r="BM380" s="5"/>
    </row>
    <row r="381" spans="2:65" x14ac:dyDescent="0.25">
      <c r="B381" s="5"/>
      <c r="C381" s="5"/>
      <c r="BM381" s="5"/>
    </row>
    <row r="382" spans="2:65" x14ac:dyDescent="0.25">
      <c r="B382" s="5"/>
      <c r="C382" s="5"/>
      <c r="BM382" s="5"/>
    </row>
    <row r="383" spans="2:65" x14ac:dyDescent="0.25">
      <c r="B383" s="5"/>
      <c r="C383" s="5"/>
      <c r="BM383" s="5"/>
    </row>
    <row r="384" spans="2:65" x14ac:dyDescent="0.25">
      <c r="B384" s="5"/>
      <c r="C384" s="5"/>
      <c r="BM384" s="5"/>
    </row>
    <row r="385" spans="2:65" x14ac:dyDescent="0.25">
      <c r="B385" s="5"/>
      <c r="C385" s="5"/>
      <c r="BM385" s="5"/>
    </row>
    <row r="386" spans="2:65" x14ac:dyDescent="0.25">
      <c r="B386" s="5"/>
      <c r="C386" s="5"/>
      <c r="BM386" s="5"/>
    </row>
    <row r="387" spans="2:65" x14ac:dyDescent="0.25">
      <c r="B387" s="5"/>
      <c r="C387" s="5"/>
      <c r="BM387" s="5"/>
    </row>
    <row r="388" spans="2:65" x14ac:dyDescent="0.25">
      <c r="B388" s="5"/>
      <c r="C388" s="5"/>
      <c r="BM388" s="5"/>
    </row>
    <row r="389" spans="2:65" x14ac:dyDescent="0.25">
      <c r="B389" s="5"/>
      <c r="C389" s="5"/>
      <c r="BM389" s="5"/>
    </row>
    <row r="390" spans="2:65" x14ac:dyDescent="0.25">
      <c r="B390" s="5"/>
      <c r="C390" s="5"/>
      <c r="BM390" s="5"/>
    </row>
    <row r="391" spans="2:65" x14ac:dyDescent="0.25">
      <c r="B391" s="5"/>
      <c r="C391" s="5"/>
      <c r="BM391" s="5"/>
    </row>
    <row r="392" spans="2:65" x14ac:dyDescent="0.25">
      <c r="B392" s="5"/>
      <c r="C392" s="5"/>
      <c r="BM392" s="5"/>
    </row>
    <row r="393" spans="2:65" x14ac:dyDescent="0.25">
      <c r="B393" s="5"/>
      <c r="C393" s="5"/>
      <c r="BM393" s="5"/>
    </row>
    <row r="394" spans="2:65" x14ac:dyDescent="0.25">
      <c r="B394" s="5"/>
      <c r="C394" s="5"/>
      <c r="BM394" s="5"/>
    </row>
    <row r="395" spans="2:65" x14ac:dyDescent="0.25">
      <c r="B395" s="5"/>
      <c r="C395" s="5"/>
      <c r="BM395" s="5"/>
    </row>
    <row r="396" spans="2:65" x14ac:dyDescent="0.25">
      <c r="B396" s="5"/>
      <c r="C396" s="5"/>
      <c r="BM396" s="5"/>
    </row>
    <row r="397" spans="2:65" x14ac:dyDescent="0.25">
      <c r="B397" s="5"/>
      <c r="C397" s="5"/>
      <c r="BM397" s="5"/>
    </row>
    <row r="398" spans="2:65" x14ac:dyDescent="0.25">
      <c r="B398" s="5"/>
      <c r="C398" s="5"/>
      <c r="BM398" s="5"/>
    </row>
    <row r="399" spans="2:65" x14ac:dyDescent="0.25">
      <c r="B399" s="5"/>
      <c r="C399" s="5"/>
      <c r="BM399" s="5"/>
    </row>
    <row r="400" spans="2:65" x14ac:dyDescent="0.25">
      <c r="B400" s="5"/>
      <c r="C400" s="5"/>
      <c r="BM400" s="5"/>
    </row>
    <row r="401" spans="2:65" x14ac:dyDescent="0.25">
      <c r="B401" s="5"/>
      <c r="C401" s="5"/>
      <c r="BM401" s="5"/>
    </row>
    <row r="402" spans="2:65" x14ac:dyDescent="0.25">
      <c r="B402" s="5"/>
      <c r="C402" s="5"/>
      <c r="BM402" s="5"/>
    </row>
    <row r="403" spans="2:65" x14ac:dyDescent="0.25">
      <c r="B403" s="5"/>
      <c r="C403" s="5"/>
      <c r="BM403" s="5"/>
    </row>
    <row r="404" spans="2:65" x14ac:dyDescent="0.25">
      <c r="B404" s="5"/>
      <c r="C404" s="5"/>
      <c r="BM404" s="5"/>
    </row>
    <row r="405" spans="2:65" x14ac:dyDescent="0.25">
      <c r="B405" s="5"/>
      <c r="C405" s="5"/>
      <c r="BM405" s="5"/>
    </row>
    <row r="406" spans="2:65" x14ac:dyDescent="0.25">
      <c r="B406" s="5"/>
      <c r="C406" s="5"/>
      <c r="BM406" s="5"/>
    </row>
    <row r="407" spans="2:65" x14ac:dyDescent="0.25">
      <c r="B407" s="5"/>
      <c r="C407" s="5"/>
      <c r="BM407" s="5"/>
    </row>
    <row r="408" spans="2:65" x14ac:dyDescent="0.25">
      <c r="BM408" s="5"/>
    </row>
    <row r="409" spans="2:65" x14ac:dyDescent="0.25">
      <c r="BM409" s="5"/>
    </row>
    <row r="410" spans="2:65" x14ac:dyDescent="0.25">
      <c r="BM410" s="5"/>
    </row>
    <row r="411" spans="2:65" x14ac:dyDescent="0.25">
      <c r="BM411" s="5"/>
    </row>
    <row r="412" spans="2:65" x14ac:dyDescent="0.25">
      <c r="BM412" s="5"/>
    </row>
    <row r="413" spans="2:65" x14ac:dyDescent="0.25">
      <c r="BM413" s="5"/>
    </row>
    <row r="414" spans="2:65" x14ac:dyDescent="0.25">
      <c r="BM414" s="5"/>
    </row>
    <row r="415" spans="2:65" x14ac:dyDescent="0.25">
      <c r="BM415" s="5"/>
    </row>
    <row r="416" spans="2:65" x14ac:dyDescent="0.25">
      <c r="BM416" s="5"/>
    </row>
    <row r="417" spans="65:65" x14ac:dyDescent="0.25">
      <c r="BM417" s="5"/>
    </row>
    <row r="418" spans="65:65" x14ac:dyDescent="0.25">
      <c r="BM418" s="5"/>
    </row>
    <row r="419" spans="65:65" x14ac:dyDescent="0.25">
      <c r="BM419" s="5"/>
    </row>
    <row r="420" spans="65:65" x14ac:dyDescent="0.25">
      <c r="BM420" s="5"/>
    </row>
    <row r="421" spans="65:65" x14ac:dyDescent="0.25">
      <c r="BM421" s="5"/>
    </row>
    <row r="422" spans="65:65" x14ac:dyDescent="0.25">
      <c r="BM422" s="5"/>
    </row>
    <row r="423" spans="65:65" x14ac:dyDescent="0.25">
      <c r="BM423" s="5"/>
    </row>
    <row r="424" spans="65:65" x14ac:dyDescent="0.25">
      <c r="BM424" s="5"/>
    </row>
    <row r="425" spans="65:65" x14ac:dyDescent="0.25">
      <c r="BM425" s="5"/>
    </row>
    <row r="426" spans="65:65" x14ac:dyDescent="0.25">
      <c r="BM426" s="5"/>
    </row>
    <row r="427" spans="65:65" x14ac:dyDescent="0.25">
      <c r="BM427" s="5"/>
    </row>
    <row r="428" spans="65:65" x14ac:dyDescent="0.25">
      <c r="BM428" s="5"/>
    </row>
    <row r="429" spans="65:65" x14ac:dyDescent="0.25">
      <c r="BM429" s="5"/>
    </row>
    <row r="430" spans="65:65" x14ac:dyDescent="0.25">
      <c r="BM430" s="5"/>
    </row>
    <row r="431" spans="65:65" x14ac:dyDescent="0.25">
      <c r="BM431" s="5"/>
    </row>
    <row r="432" spans="65:65" x14ac:dyDescent="0.25">
      <c r="BM432" s="5"/>
    </row>
    <row r="433" spans="65:65" x14ac:dyDescent="0.25">
      <c r="BM433" s="5"/>
    </row>
    <row r="434" spans="65:65" x14ac:dyDescent="0.25">
      <c r="BM434" s="5"/>
    </row>
    <row r="435" spans="65:65" x14ac:dyDescent="0.25">
      <c r="BM435" s="5"/>
    </row>
    <row r="436" spans="65:65" x14ac:dyDescent="0.25">
      <c r="BM436" s="5"/>
    </row>
    <row r="437" spans="65:65" x14ac:dyDescent="0.25">
      <c r="BM437" s="5"/>
    </row>
    <row r="438" spans="65:65" x14ac:dyDescent="0.25">
      <c r="BM438" s="5"/>
    </row>
    <row r="439" spans="65:65" x14ac:dyDescent="0.25">
      <c r="BM439" s="5"/>
    </row>
    <row r="440" spans="65:65" x14ac:dyDescent="0.25">
      <c r="BM440" s="5"/>
    </row>
    <row r="441" spans="65:65" x14ac:dyDescent="0.25">
      <c r="BM441" s="5"/>
    </row>
    <row r="442" spans="65:65" x14ac:dyDescent="0.25">
      <c r="BM442" s="5"/>
    </row>
    <row r="443" spans="65:65" x14ac:dyDescent="0.25">
      <c r="BM443" s="5"/>
    </row>
    <row r="444" spans="65:65" x14ac:dyDescent="0.25">
      <c r="BM444" s="5"/>
    </row>
    <row r="445" spans="65:65" x14ac:dyDescent="0.25">
      <c r="BM445" s="5"/>
    </row>
    <row r="446" spans="65:65" x14ac:dyDescent="0.25">
      <c r="BM446" s="5"/>
    </row>
    <row r="447" spans="65:65" x14ac:dyDescent="0.25">
      <c r="BM447" s="5"/>
    </row>
    <row r="448" spans="65:65" x14ac:dyDescent="0.25">
      <c r="BM448" s="5"/>
    </row>
    <row r="449" spans="65:65" x14ac:dyDescent="0.25">
      <c r="BM449" s="5"/>
    </row>
    <row r="450" spans="65:65" x14ac:dyDescent="0.25">
      <c r="BM450" s="5"/>
    </row>
    <row r="451" spans="65:65" x14ac:dyDescent="0.25">
      <c r="BM451" s="5"/>
    </row>
    <row r="452" spans="65:65" x14ac:dyDescent="0.25">
      <c r="BM452" s="5"/>
    </row>
    <row r="453" spans="65:65" x14ac:dyDescent="0.25">
      <c r="BM453" s="5"/>
    </row>
    <row r="454" spans="65:65" x14ac:dyDescent="0.25">
      <c r="BM454" s="5"/>
    </row>
    <row r="455" spans="65:65" x14ac:dyDescent="0.25">
      <c r="BM455" s="5"/>
    </row>
    <row r="456" spans="65:65" x14ac:dyDescent="0.25">
      <c r="BM456" s="5"/>
    </row>
    <row r="457" spans="65:65" x14ac:dyDescent="0.25">
      <c r="BM457" s="5"/>
    </row>
    <row r="458" spans="65:65" x14ac:dyDescent="0.25">
      <c r="BM458" s="5"/>
    </row>
    <row r="459" spans="65:65" x14ac:dyDescent="0.25">
      <c r="BM459" s="5"/>
    </row>
    <row r="460" spans="65:65" x14ac:dyDescent="0.25">
      <c r="BM460" s="5"/>
    </row>
    <row r="461" spans="65:65" x14ac:dyDescent="0.25">
      <c r="BM461" s="5"/>
    </row>
    <row r="462" spans="65:65" x14ac:dyDescent="0.25">
      <c r="BM462" s="5"/>
    </row>
    <row r="463" spans="65:65" x14ac:dyDescent="0.25">
      <c r="BM463" s="5"/>
    </row>
    <row r="464" spans="65:65" x14ac:dyDescent="0.25">
      <c r="BM464" s="5"/>
    </row>
    <row r="465" spans="65:65" x14ac:dyDescent="0.25">
      <c r="BM465" s="5"/>
    </row>
    <row r="466" spans="65:65" x14ac:dyDescent="0.25">
      <c r="BM466" s="5"/>
    </row>
    <row r="467" spans="65:65" x14ac:dyDescent="0.25">
      <c r="BM467" s="5"/>
    </row>
    <row r="468" spans="65:65" x14ac:dyDescent="0.25">
      <c r="BM468" s="5"/>
    </row>
    <row r="469" spans="65:65" x14ac:dyDescent="0.25">
      <c r="BM469" s="5"/>
    </row>
    <row r="470" spans="65:65" x14ac:dyDescent="0.25">
      <c r="BM470" s="5"/>
    </row>
    <row r="471" spans="65:65" x14ac:dyDescent="0.25">
      <c r="BM471" s="5"/>
    </row>
    <row r="472" spans="65:65" x14ac:dyDescent="0.25">
      <c r="BM472" s="5"/>
    </row>
    <row r="473" spans="65:65" x14ac:dyDescent="0.25">
      <c r="BM473" s="5"/>
    </row>
    <row r="474" spans="65:65" x14ac:dyDescent="0.25">
      <c r="BM474" s="5"/>
    </row>
    <row r="475" spans="65:65" x14ac:dyDescent="0.25">
      <c r="BM475" s="5"/>
    </row>
    <row r="476" spans="65:65" x14ac:dyDescent="0.25">
      <c r="BM476" s="5"/>
    </row>
    <row r="477" spans="65:65" x14ac:dyDescent="0.25">
      <c r="BM477" s="5"/>
    </row>
    <row r="478" spans="65:65" x14ac:dyDescent="0.25">
      <c r="BM478" s="5"/>
    </row>
    <row r="479" spans="65:65" x14ac:dyDescent="0.25">
      <c r="BM479" s="5"/>
    </row>
    <row r="480" spans="65:65" x14ac:dyDescent="0.25">
      <c r="BM480" s="5"/>
    </row>
    <row r="481" spans="65:65" x14ac:dyDescent="0.25">
      <c r="BM481" s="5"/>
    </row>
    <row r="482" spans="65:65" x14ac:dyDescent="0.25">
      <c r="BM482" s="5"/>
    </row>
    <row r="483" spans="65:65" x14ac:dyDescent="0.25">
      <c r="BM483" s="5"/>
    </row>
    <row r="484" spans="65:65" x14ac:dyDescent="0.25">
      <c r="BM484" s="5"/>
    </row>
    <row r="485" spans="65:65" x14ac:dyDescent="0.25">
      <c r="BM485" s="5"/>
    </row>
    <row r="486" spans="65:65" x14ac:dyDescent="0.25">
      <c r="BM486" s="5"/>
    </row>
    <row r="487" spans="65:65" x14ac:dyDescent="0.25">
      <c r="BM487" s="5"/>
    </row>
    <row r="488" spans="65:65" x14ac:dyDescent="0.25">
      <c r="BM488" s="5"/>
    </row>
    <row r="489" spans="65:65" x14ac:dyDescent="0.25">
      <c r="BM489" s="5"/>
    </row>
    <row r="490" spans="65:65" x14ac:dyDescent="0.25">
      <c r="BM490" s="5"/>
    </row>
    <row r="491" spans="65:65" x14ac:dyDescent="0.25">
      <c r="BM491" s="5"/>
    </row>
    <row r="492" spans="65:65" x14ac:dyDescent="0.25">
      <c r="BM492" s="5"/>
    </row>
    <row r="493" spans="65:65" x14ac:dyDescent="0.25">
      <c r="BM493" s="5"/>
    </row>
    <row r="494" spans="65:65" x14ac:dyDescent="0.25">
      <c r="BM494" s="5"/>
    </row>
    <row r="495" spans="65:65" x14ac:dyDescent="0.25">
      <c r="BM495" s="5"/>
    </row>
    <row r="496" spans="65:65" x14ac:dyDescent="0.25">
      <c r="BM496" s="5"/>
    </row>
    <row r="497" spans="65:65" x14ac:dyDescent="0.25">
      <c r="BM497" s="5"/>
    </row>
    <row r="498" spans="65:65" x14ac:dyDescent="0.25">
      <c r="BM498" s="5"/>
    </row>
    <row r="499" spans="65:65" x14ac:dyDescent="0.25">
      <c r="BM499" s="5"/>
    </row>
    <row r="500" spans="65:65" x14ac:dyDescent="0.25">
      <c r="BM500" s="5"/>
    </row>
    <row r="501" spans="65:65" x14ac:dyDescent="0.25">
      <c r="BM501" s="5"/>
    </row>
    <row r="502" spans="65:65" x14ac:dyDescent="0.25">
      <c r="BM502" s="5"/>
    </row>
    <row r="503" spans="65:65" x14ac:dyDescent="0.25">
      <c r="BM503" s="5"/>
    </row>
    <row r="504" spans="65:65" x14ac:dyDescent="0.25">
      <c r="BM504" s="5"/>
    </row>
    <row r="505" spans="65:65" x14ac:dyDescent="0.25">
      <c r="BM505" s="5"/>
    </row>
    <row r="506" spans="65:65" x14ac:dyDescent="0.25">
      <c r="BM506" s="5"/>
    </row>
    <row r="507" spans="65:65" x14ac:dyDescent="0.25">
      <c r="BM507" s="5"/>
    </row>
    <row r="508" spans="65:65" x14ac:dyDescent="0.25">
      <c r="BM508" s="5"/>
    </row>
    <row r="509" spans="65:65" x14ac:dyDescent="0.25">
      <c r="BM509" s="5"/>
    </row>
    <row r="510" spans="65:65" x14ac:dyDescent="0.25">
      <c r="BM510" s="5"/>
    </row>
    <row r="511" spans="65:65" x14ac:dyDescent="0.25">
      <c r="BM511" s="5"/>
    </row>
    <row r="512" spans="65:65" x14ac:dyDescent="0.25">
      <c r="BM512" s="5"/>
    </row>
    <row r="513" spans="65:65" x14ac:dyDescent="0.25">
      <c r="BM513" s="5"/>
    </row>
    <row r="514" spans="65:65" x14ac:dyDescent="0.25">
      <c r="BM514" s="5"/>
    </row>
    <row r="515" spans="65:65" x14ac:dyDescent="0.25">
      <c r="BM515" s="5"/>
    </row>
    <row r="516" spans="65:65" x14ac:dyDescent="0.25">
      <c r="BM516" s="5"/>
    </row>
    <row r="517" spans="65:65" x14ac:dyDescent="0.25">
      <c r="BM517" s="5"/>
    </row>
    <row r="518" spans="65:65" x14ac:dyDescent="0.25">
      <c r="BM518" s="5"/>
    </row>
    <row r="519" spans="65:65" x14ac:dyDescent="0.25">
      <c r="BM519" s="5"/>
    </row>
    <row r="520" spans="65:65" x14ac:dyDescent="0.25">
      <c r="BM520" s="5"/>
    </row>
    <row r="521" spans="65:65" x14ac:dyDescent="0.25">
      <c r="BM521" s="5"/>
    </row>
    <row r="522" spans="65:65" x14ac:dyDescent="0.25">
      <c r="BM522" s="5"/>
    </row>
    <row r="523" spans="65:65" x14ac:dyDescent="0.25">
      <c r="BM523" s="5"/>
    </row>
    <row r="524" spans="65:65" x14ac:dyDescent="0.25">
      <c r="BM524" s="5"/>
    </row>
    <row r="525" spans="65:65" x14ac:dyDescent="0.25">
      <c r="BM525" s="5"/>
    </row>
    <row r="526" spans="65:65" x14ac:dyDescent="0.25">
      <c r="BM526" s="5"/>
    </row>
    <row r="527" spans="65:65" x14ac:dyDescent="0.25">
      <c r="BM527" s="5"/>
    </row>
    <row r="528" spans="65:65" x14ac:dyDescent="0.25">
      <c r="BM528" s="5"/>
    </row>
    <row r="529" spans="65:65" x14ac:dyDescent="0.25">
      <c r="BM529" s="5"/>
    </row>
    <row r="530" spans="65:65" x14ac:dyDescent="0.25">
      <c r="BM530" s="5"/>
    </row>
    <row r="531" spans="65:65" x14ac:dyDescent="0.25">
      <c r="BM531" s="5"/>
    </row>
    <row r="532" spans="65:65" x14ac:dyDescent="0.25">
      <c r="BM532" s="5"/>
    </row>
    <row r="533" spans="65:65" x14ac:dyDescent="0.25">
      <c r="BM533" s="5"/>
    </row>
    <row r="534" spans="65:65" x14ac:dyDescent="0.25">
      <c r="BM534" s="5"/>
    </row>
    <row r="535" spans="65:65" x14ac:dyDescent="0.25">
      <c r="BM535" s="5"/>
    </row>
    <row r="536" spans="65:65" x14ac:dyDescent="0.25">
      <c r="BM536" s="5"/>
    </row>
    <row r="537" spans="65:65" x14ac:dyDescent="0.25">
      <c r="BM537" s="5"/>
    </row>
    <row r="538" spans="65:65" x14ac:dyDescent="0.25">
      <c r="BM538" s="5"/>
    </row>
    <row r="539" spans="65:65" x14ac:dyDescent="0.25">
      <c r="BM539" s="5"/>
    </row>
    <row r="540" spans="65:65" x14ac:dyDescent="0.25">
      <c r="BM540" s="5"/>
    </row>
    <row r="541" spans="65:65" x14ac:dyDescent="0.25">
      <c r="BM541" s="5"/>
    </row>
    <row r="542" spans="65:65" x14ac:dyDescent="0.25">
      <c r="BM542" s="5"/>
    </row>
    <row r="543" spans="65:65" x14ac:dyDescent="0.25">
      <c r="BM543" s="5"/>
    </row>
    <row r="544" spans="65:65" x14ac:dyDescent="0.25">
      <c r="BM544" s="5"/>
    </row>
    <row r="545" spans="65:65" x14ac:dyDescent="0.25">
      <c r="BM545" s="5"/>
    </row>
    <row r="546" spans="65:65" x14ac:dyDescent="0.25">
      <c r="BM546" s="5"/>
    </row>
    <row r="547" spans="65:65" x14ac:dyDescent="0.25">
      <c r="BM547" s="5"/>
    </row>
    <row r="548" spans="65:65" x14ac:dyDescent="0.25">
      <c r="BM548" s="5"/>
    </row>
    <row r="549" spans="65:65" x14ac:dyDescent="0.25">
      <c r="BM549" s="5"/>
    </row>
    <row r="550" spans="65:65" x14ac:dyDescent="0.25">
      <c r="BM550" s="5"/>
    </row>
    <row r="551" spans="65:65" x14ac:dyDescent="0.25">
      <c r="BM551" s="5"/>
    </row>
    <row r="552" spans="65:65" x14ac:dyDescent="0.25">
      <c r="BM552" s="5"/>
    </row>
    <row r="553" spans="65:65" x14ac:dyDescent="0.25">
      <c r="BM553" s="5"/>
    </row>
    <row r="554" spans="65:65" x14ac:dyDescent="0.25">
      <c r="BM554" s="5"/>
    </row>
    <row r="555" spans="65:65" x14ac:dyDescent="0.25">
      <c r="BM555" s="5"/>
    </row>
    <row r="556" spans="65:65" x14ac:dyDescent="0.25">
      <c r="BM556" s="5"/>
    </row>
    <row r="557" spans="65:65" x14ac:dyDescent="0.25">
      <c r="BM557" s="5"/>
    </row>
    <row r="558" spans="65:65" x14ac:dyDescent="0.25">
      <c r="BM558" s="5"/>
    </row>
    <row r="559" spans="65:65" x14ac:dyDescent="0.25">
      <c r="BM559" s="5"/>
    </row>
    <row r="560" spans="65:65" x14ac:dyDescent="0.25">
      <c r="BM560" s="5"/>
    </row>
    <row r="561" spans="65:65" x14ac:dyDescent="0.25">
      <c r="BM561" s="5"/>
    </row>
    <row r="562" spans="65:65" x14ac:dyDescent="0.25">
      <c r="BM562" s="5"/>
    </row>
    <row r="563" spans="65:65" x14ac:dyDescent="0.25">
      <c r="BM563" s="5"/>
    </row>
    <row r="564" spans="65:65" x14ac:dyDescent="0.25">
      <c r="BM564" s="5"/>
    </row>
    <row r="565" spans="65:65" x14ac:dyDescent="0.25">
      <c r="BM565" s="5"/>
    </row>
    <row r="566" spans="65:65" x14ac:dyDescent="0.25">
      <c r="BM566" s="5"/>
    </row>
    <row r="567" spans="65:65" x14ac:dyDescent="0.25">
      <c r="BM567" s="5"/>
    </row>
    <row r="568" spans="65:65" x14ac:dyDescent="0.25">
      <c r="BM568" s="5"/>
    </row>
    <row r="569" spans="65:65" x14ac:dyDescent="0.25">
      <c r="BM569" s="5"/>
    </row>
    <row r="570" spans="65:65" x14ac:dyDescent="0.25">
      <c r="BM570" s="5"/>
    </row>
    <row r="571" spans="65:65" x14ac:dyDescent="0.25">
      <c r="BM571" s="5"/>
    </row>
    <row r="572" spans="65:65" x14ac:dyDescent="0.25">
      <c r="BM572" s="5"/>
    </row>
    <row r="573" spans="65:65" x14ac:dyDescent="0.25">
      <c r="BM573" s="5"/>
    </row>
    <row r="574" spans="65:65" x14ac:dyDescent="0.25">
      <c r="BM574" s="5"/>
    </row>
    <row r="575" spans="65:65" x14ac:dyDescent="0.25">
      <c r="BM575" s="5"/>
    </row>
    <row r="576" spans="65:65" x14ac:dyDescent="0.25">
      <c r="BM576" s="5"/>
    </row>
    <row r="577" spans="65:65" x14ac:dyDescent="0.25">
      <c r="BM577" s="5"/>
    </row>
  </sheetData>
  <autoFilter ref="A7:BN193" xr:uid="{27AA84BB-5474-413F-B3BC-BA588D26EC95}"/>
  <sortState ref="A131:CN193">
    <sortCondition ref="G131:G193"/>
  </sortState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BD187 BD8:BD180" xr:uid="{00000000-0002-0000-0000-000006000000}">
      <formula1>Hidden_755</formula1>
    </dataValidation>
    <dataValidation type="list" allowBlank="1" showErrorMessage="1" sqref="D8:D180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6" xr:uid="{00000000-0002-0000-0000-000002000000}">
      <formula1>Hidden_35</formula1>
    </dataValidation>
    <dataValidation type="list" allowBlank="1" showErrorMessage="1" sqref="U8:U196" xr:uid="{00000000-0002-0000-0000-000004000000}">
      <formula1>Hidden_520</formula1>
    </dataValidation>
    <dataValidation type="list" allowBlank="1" showErrorMessage="1" sqref="Q8:Q303" xr:uid="{00000000-0002-0000-0000-000003000000}">
      <formula1>Hidden_416</formula1>
    </dataValidation>
    <dataValidation type="list" allowBlank="1" showErrorMessage="1" sqref="AB8:AB240" xr:uid="{00000000-0002-0000-0000-000005000000}">
      <formula1>Hidden_627</formula1>
    </dataValidation>
  </dataValidations>
  <hyperlinks>
    <hyperlink ref="AY71" r:id="rId1" display="http://187.174.252.244/Transparencia/OFICINA_DE_RECURSOS_MATERIALES_20210621/1211/OP202104000333.PDF" xr:uid="{FC294E3E-B6F3-437E-A37C-0C7681EC6D5D}"/>
    <hyperlink ref="AY72" r:id="rId2" xr:uid="{6DEE0C23-8453-4536-9EA6-9F1AA1E0C119}"/>
    <hyperlink ref="I9" r:id="rId3" xr:uid="{15E6A9F1-DBF9-44DC-8A9A-64AEDD8FBA41}"/>
    <hyperlink ref="AY63" r:id="rId4" xr:uid="{D5D90483-06FF-47B2-9BB6-4A52E0559D88}"/>
    <hyperlink ref="AY68" r:id="rId5" xr:uid="{0C668093-AF89-4CA3-AE48-6ACCD6E8F4AE}"/>
    <hyperlink ref="AY69" r:id="rId6" xr:uid="{02591EFC-89A7-4659-8352-9EB93164F9D4}"/>
    <hyperlink ref="I101" r:id="rId7" xr:uid="{B8954E8B-844D-49AA-AA01-0C9FBB1D4960}"/>
    <hyperlink ref="I110" r:id="rId8" xr:uid="{D0AC66B3-0192-4A37-BB4C-EA42C7B48801}"/>
    <hyperlink ref="I10" r:id="rId9" xr:uid="{3912ED3E-5790-4AF0-8B96-77BA2B2FFEBF}"/>
    <hyperlink ref="I8" r:id="rId10" xr:uid="{58CEB56B-5E6D-4F71-B665-C8D60DEF2B01}"/>
    <hyperlink ref="AY8" r:id="rId11" xr:uid="{5BC126D6-3149-4510-B2E5-13928B9295E8}"/>
    <hyperlink ref="AY9" r:id="rId12" xr:uid="{7AE558CA-D7D0-41FA-B189-17BE3519FD13}"/>
    <hyperlink ref="AY10" r:id="rId13" xr:uid="{6A104F4E-2017-48BF-AE0F-0A0EA4E989BF}"/>
    <hyperlink ref="I60" r:id="rId14" xr:uid="{3467B122-20D3-41C6-B96A-B554E75A0818}"/>
    <hyperlink ref="I69" r:id="rId15" xr:uid="{8C731178-8AC5-453F-B02B-45CCDA57CA1E}"/>
    <hyperlink ref="AY130" r:id="rId16" xr:uid="{2AA91DB2-3030-49FA-A0E2-51BDFE5C1423}"/>
    <hyperlink ref="AY124" r:id="rId17" xr:uid="{20253A32-F680-4DB2-99CE-8D6A0471E51F}"/>
    <hyperlink ref="AY115" r:id="rId18" xr:uid="{91E4FCBA-C44D-4549-ABB5-B4E102708B41}"/>
    <hyperlink ref="AY84" r:id="rId19" xr:uid="{EDE20B42-CE7E-4BF1-BA70-EE38E2FFD21E}"/>
    <hyperlink ref="AY26" r:id="rId20" xr:uid="{8B2383DD-5BD7-4C0C-BFB1-E7446817E735}"/>
    <hyperlink ref="AY48" r:id="rId21" xr:uid="{3C8A4BE2-98B1-4A52-8BB7-C33C2A2D613A}"/>
    <hyperlink ref="AY17" r:id="rId22" xr:uid="{EF102C89-1710-4A93-ADD9-C22DA5037902}"/>
  </hyperlinks>
  <pageMargins left="0.7" right="0.7" top="0.75" bottom="0.75" header="0.3" footer="0.3"/>
  <pageSetup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51"/>
  <sheetViews>
    <sheetView topLeftCell="A54" workbookViewId="0">
      <selection activeCell="G4" sqref="G4"/>
    </sheetView>
  </sheetViews>
  <sheetFormatPr baseColWidth="10" defaultColWidth="9.140625" defaultRowHeight="15" x14ac:dyDescent="0.25"/>
  <cols>
    <col min="1" max="1" width="13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3">
        <v>202104000028</v>
      </c>
      <c r="B4" s="3" t="s">
        <v>492</v>
      </c>
      <c r="C4" s="3" t="s">
        <v>311</v>
      </c>
      <c r="D4" s="3" t="s">
        <v>312</v>
      </c>
      <c r="E4" s="6"/>
      <c r="F4" s="7" t="s">
        <v>313</v>
      </c>
      <c r="G4">
        <v>1350.01</v>
      </c>
    </row>
    <row r="5" spans="1:7" x14ac:dyDescent="0.25">
      <c r="A5" s="3">
        <v>202104000034</v>
      </c>
      <c r="B5" t="s">
        <v>492</v>
      </c>
      <c r="C5" t="s">
        <v>311</v>
      </c>
      <c r="D5" t="s">
        <v>312</v>
      </c>
      <c r="E5" s="6"/>
      <c r="F5" s="7" t="s">
        <v>313</v>
      </c>
      <c r="G5">
        <v>2200.0100000000002</v>
      </c>
    </row>
    <row r="6" spans="1:7" x14ac:dyDescent="0.25">
      <c r="A6" s="3">
        <v>202104000036</v>
      </c>
      <c r="B6" t="s">
        <v>330</v>
      </c>
      <c r="C6" t="s">
        <v>331</v>
      </c>
      <c r="D6" t="s">
        <v>302</v>
      </c>
      <c r="E6" s="6"/>
      <c r="F6" s="7" t="s">
        <v>332</v>
      </c>
      <c r="G6">
        <v>13920</v>
      </c>
    </row>
    <row r="7" spans="1:7" x14ac:dyDescent="0.25">
      <c r="A7" s="3">
        <v>202104000036</v>
      </c>
      <c r="B7" s="8"/>
      <c r="C7" s="8"/>
      <c r="D7" s="8"/>
      <c r="E7" s="6" t="s">
        <v>618</v>
      </c>
      <c r="F7" s="7"/>
      <c r="G7">
        <v>15660</v>
      </c>
    </row>
    <row r="8" spans="1:7" x14ac:dyDescent="0.25">
      <c r="A8" s="3">
        <v>202104000036</v>
      </c>
      <c r="B8" s="8"/>
      <c r="C8" s="8"/>
      <c r="D8" s="8"/>
      <c r="E8" s="6" t="s">
        <v>619</v>
      </c>
      <c r="F8" s="7"/>
      <c r="G8">
        <v>17400</v>
      </c>
    </row>
    <row r="9" spans="1:7" x14ac:dyDescent="0.25">
      <c r="A9" s="3">
        <v>202104000039</v>
      </c>
      <c r="B9" s="8" t="s">
        <v>390</v>
      </c>
      <c r="C9" s="8" t="s">
        <v>391</v>
      </c>
      <c r="D9" s="8" t="s">
        <v>392</v>
      </c>
      <c r="E9" s="8"/>
      <c r="F9" s="8" t="s">
        <v>393</v>
      </c>
      <c r="G9">
        <v>2204</v>
      </c>
    </row>
    <row r="10" spans="1:7" x14ac:dyDescent="0.25">
      <c r="A10" s="3">
        <v>202104000041</v>
      </c>
      <c r="B10" s="8" t="s">
        <v>620</v>
      </c>
      <c r="C10" s="8" t="s">
        <v>520</v>
      </c>
      <c r="D10" s="8" t="s">
        <v>521</v>
      </c>
      <c r="E10" s="6"/>
      <c r="F10" s="8" t="s">
        <v>522</v>
      </c>
      <c r="G10">
        <v>3970.01</v>
      </c>
    </row>
    <row r="11" spans="1:7" x14ac:dyDescent="0.25">
      <c r="A11" s="3">
        <v>202104000045</v>
      </c>
      <c r="B11" s="8" t="s">
        <v>620</v>
      </c>
      <c r="C11" s="8" t="s">
        <v>520</v>
      </c>
      <c r="D11" s="8" t="s">
        <v>521</v>
      </c>
      <c r="E11" s="6"/>
      <c r="F11" s="8" t="s">
        <v>522</v>
      </c>
      <c r="G11">
        <v>2054.0100000000002</v>
      </c>
    </row>
    <row r="12" spans="1:7" x14ac:dyDescent="0.25">
      <c r="A12" s="3">
        <v>202104000050</v>
      </c>
      <c r="B12" s="8" t="s">
        <v>620</v>
      </c>
      <c r="C12" s="8" t="s">
        <v>520</v>
      </c>
      <c r="D12" s="8" t="s">
        <v>521</v>
      </c>
      <c r="E12" s="6"/>
      <c r="F12" s="8" t="s">
        <v>522</v>
      </c>
      <c r="G12">
        <v>6400</v>
      </c>
    </row>
    <row r="13" spans="1:7" x14ac:dyDescent="0.25">
      <c r="A13" s="3">
        <v>202104000053</v>
      </c>
      <c r="B13" s="8" t="s">
        <v>532</v>
      </c>
      <c r="C13" s="8" t="s">
        <v>533</v>
      </c>
      <c r="D13" s="8" t="s">
        <v>534</v>
      </c>
      <c r="E13" s="8"/>
      <c r="F13" s="8" t="s">
        <v>535</v>
      </c>
      <c r="G13">
        <v>4066.01</v>
      </c>
    </row>
    <row r="14" spans="1:7" x14ac:dyDescent="0.25">
      <c r="A14" s="3">
        <v>202104000057</v>
      </c>
      <c r="B14" s="8" t="s">
        <v>532</v>
      </c>
      <c r="C14" s="8" t="s">
        <v>533</v>
      </c>
      <c r="D14" s="8" t="s">
        <v>534</v>
      </c>
      <c r="E14" s="8"/>
      <c r="F14" s="8" t="s">
        <v>535</v>
      </c>
      <c r="G14">
        <v>4066.01</v>
      </c>
    </row>
    <row r="15" spans="1:7" x14ac:dyDescent="0.25">
      <c r="A15" s="3">
        <v>202104000076</v>
      </c>
      <c r="B15" t="s">
        <v>620</v>
      </c>
      <c r="C15" t="s">
        <v>520</v>
      </c>
      <c r="D15" t="s">
        <v>521</v>
      </c>
      <c r="E15" s="8"/>
      <c r="F15" s="8" t="s">
        <v>522</v>
      </c>
      <c r="G15">
        <v>8604</v>
      </c>
    </row>
    <row r="16" spans="1:7" x14ac:dyDescent="0.25">
      <c r="A16" s="3">
        <v>202104000077</v>
      </c>
      <c r="B16" s="22" t="s">
        <v>620</v>
      </c>
      <c r="C16" s="22" t="s">
        <v>520</v>
      </c>
      <c r="D16" s="22" t="s">
        <v>521</v>
      </c>
      <c r="E16" s="8"/>
      <c r="F16" s="8" t="s">
        <v>522</v>
      </c>
      <c r="G16">
        <v>2624.01</v>
      </c>
    </row>
    <row r="17" spans="1:7" x14ac:dyDescent="0.25">
      <c r="A17" s="3">
        <v>202104000078</v>
      </c>
      <c r="B17" s="8" t="s">
        <v>532</v>
      </c>
      <c r="C17" s="8" t="s">
        <v>533</v>
      </c>
      <c r="D17" s="8" t="s">
        <v>534</v>
      </c>
      <c r="E17" s="8"/>
      <c r="F17" s="8" t="s">
        <v>535</v>
      </c>
      <c r="G17">
        <v>2292</v>
      </c>
    </row>
    <row r="18" spans="1:7" x14ac:dyDescent="0.25">
      <c r="A18" s="3">
        <v>202104000079</v>
      </c>
      <c r="E18" s="8" t="s">
        <v>549</v>
      </c>
      <c r="F18" s="8" t="s">
        <v>550</v>
      </c>
      <c r="G18">
        <v>7200</v>
      </c>
    </row>
    <row r="19" spans="1:7" x14ac:dyDescent="0.25">
      <c r="A19" s="3">
        <v>202104000080</v>
      </c>
      <c r="B19" t="s">
        <v>289</v>
      </c>
      <c r="C19" t="s">
        <v>290</v>
      </c>
      <c r="D19" t="s">
        <v>291</v>
      </c>
      <c r="E19" s="8"/>
      <c r="F19" s="8" t="s">
        <v>292</v>
      </c>
      <c r="G19">
        <v>6394.5</v>
      </c>
    </row>
    <row r="20" spans="1:7" x14ac:dyDescent="0.25">
      <c r="A20" s="3">
        <v>202104000081</v>
      </c>
      <c r="B20" t="s">
        <v>343</v>
      </c>
      <c r="C20" t="s">
        <v>344</v>
      </c>
      <c r="D20" t="s">
        <v>345</v>
      </c>
      <c r="E20" s="8"/>
      <c r="F20" s="8" t="s">
        <v>346</v>
      </c>
      <c r="G20">
        <v>9209.4699999999993</v>
      </c>
    </row>
    <row r="21" spans="1:7" x14ac:dyDescent="0.25">
      <c r="A21" s="3">
        <v>202104000081</v>
      </c>
      <c r="E21" s="8" t="s">
        <v>304</v>
      </c>
      <c r="F21" s="8" t="s">
        <v>305</v>
      </c>
      <c r="G21">
        <v>9780.19</v>
      </c>
    </row>
    <row r="22" spans="1:7" x14ac:dyDescent="0.25">
      <c r="A22" s="3">
        <v>202104000082</v>
      </c>
      <c r="E22" s="8" t="s">
        <v>363</v>
      </c>
      <c r="F22" s="8" t="s">
        <v>364</v>
      </c>
      <c r="G22">
        <v>8680</v>
      </c>
    </row>
    <row r="23" spans="1:7" x14ac:dyDescent="0.25">
      <c r="A23" s="3">
        <v>202104000085</v>
      </c>
      <c r="B23" t="s">
        <v>315</v>
      </c>
      <c r="C23" t="s">
        <v>301</v>
      </c>
      <c r="D23" t="s">
        <v>316</v>
      </c>
      <c r="E23" s="8"/>
      <c r="F23" s="8" t="s">
        <v>317</v>
      </c>
      <c r="G23">
        <v>48999.93</v>
      </c>
    </row>
    <row r="24" spans="1:7" x14ac:dyDescent="0.25">
      <c r="A24" s="3">
        <v>202104000086</v>
      </c>
      <c r="B24" t="s">
        <v>496</v>
      </c>
      <c r="C24" t="s">
        <v>497</v>
      </c>
      <c r="D24" t="s">
        <v>370</v>
      </c>
      <c r="E24" s="8"/>
      <c r="F24" s="8" t="s">
        <v>371</v>
      </c>
      <c r="G24">
        <v>16840.310000000001</v>
      </c>
    </row>
    <row r="25" spans="1:7" x14ac:dyDescent="0.25">
      <c r="A25" s="3">
        <v>202104000094</v>
      </c>
      <c r="E25" s="8" t="s">
        <v>366</v>
      </c>
      <c r="F25" s="8" t="s">
        <v>367</v>
      </c>
      <c r="G25">
        <v>206.25</v>
      </c>
    </row>
    <row r="26" spans="1:7" x14ac:dyDescent="0.25">
      <c r="A26" s="3">
        <v>202104000097</v>
      </c>
      <c r="E26" t="s">
        <v>366</v>
      </c>
      <c r="F26" s="9" t="s">
        <v>367</v>
      </c>
      <c r="G26">
        <v>47066.12</v>
      </c>
    </row>
    <row r="27" spans="1:7" x14ac:dyDescent="0.25">
      <c r="A27" s="3">
        <v>202104000100</v>
      </c>
      <c r="B27" t="s">
        <v>349</v>
      </c>
      <c r="C27" t="s">
        <v>494</v>
      </c>
      <c r="D27" t="s">
        <v>351</v>
      </c>
      <c r="E27" s="8"/>
      <c r="F27" s="8" t="s">
        <v>352</v>
      </c>
      <c r="G27">
        <v>11600</v>
      </c>
    </row>
    <row r="28" spans="1:7" x14ac:dyDescent="0.25">
      <c r="A28" s="3">
        <v>202104000101</v>
      </c>
      <c r="E28" t="s">
        <v>319</v>
      </c>
      <c r="F28" s="9" t="s">
        <v>320</v>
      </c>
      <c r="G28">
        <v>20000</v>
      </c>
    </row>
    <row r="29" spans="1:7" x14ac:dyDescent="0.25">
      <c r="A29" s="3">
        <v>202104000102</v>
      </c>
      <c r="E29" s="8" t="s">
        <v>319</v>
      </c>
      <c r="F29" s="8" t="s">
        <v>320</v>
      </c>
      <c r="G29">
        <v>20000</v>
      </c>
    </row>
    <row r="30" spans="1:7" s="23" customFormat="1" x14ac:dyDescent="0.25">
      <c r="A30" s="3">
        <v>202104000103</v>
      </c>
      <c r="B30" s="23" t="s">
        <v>500</v>
      </c>
      <c r="C30" s="23" t="s">
        <v>321</v>
      </c>
      <c r="D30" s="23" t="s">
        <v>501</v>
      </c>
      <c r="E30" s="8"/>
      <c r="F30" s="8" t="s">
        <v>502</v>
      </c>
      <c r="G30" s="23">
        <v>2700</v>
      </c>
    </row>
    <row r="31" spans="1:7" x14ac:dyDescent="0.25">
      <c r="A31" s="3">
        <v>202104000104</v>
      </c>
      <c r="E31" t="s">
        <v>319</v>
      </c>
      <c r="F31" s="9" t="s">
        <v>320</v>
      </c>
      <c r="G31">
        <v>20000</v>
      </c>
    </row>
    <row r="32" spans="1:7" x14ac:dyDescent="0.25">
      <c r="A32" s="3">
        <v>202104000106</v>
      </c>
      <c r="B32" t="s">
        <v>492</v>
      </c>
      <c r="C32" t="s">
        <v>311</v>
      </c>
      <c r="D32" t="s">
        <v>312</v>
      </c>
      <c r="E32" s="8"/>
      <c r="F32" s="8" t="s">
        <v>313</v>
      </c>
      <c r="G32">
        <v>5200</v>
      </c>
    </row>
    <row r="33" spans="1:7" x14ac:dyDescent="0.25">
      <c r="A33" s="3">
        <v>202104000110</v>
      </c>
      <c r="B33" t="s">
        <v>492</v>
      </c>
      <c r="C33" t="s">
        <v>311</v>
      </c>
      <c r="D33" t="s">
        <v>312</v>
      </c>
      <c r="F33" s="9" t="s">
        <v>313</v>
      </c>
      <c r="G33">
        <v>1900.01</v>
      </c>
    </row>
    <row r="34" spans="1:7" x14ac:dyDescent="0.25">
      <c r="A34" s="3">
        <v>202104000114</v>
      </c>
      <c r="B34" t="s">
        <v>620</v>
      </c>
      <c r="C34" t="s">
        <v>520</v>
      </c>
      <c r="D34" t="s">
        <v>521</v>
      </c>
      <c r="F34" s="9" t="s">
        <v>522</v>
      </c>
      <c r="G34">
        <v>3608.02</v>
      </c>
    </row>
    <row r="35" spans="1:7" x14ac:dyDescent="0.25">
      <c r="A35" s="3">
        <v>202104000116</v>
      </c>
      <c r="E35" t="s">
        <v>592</v>
      </c>
      <c r="F35" s="9" t="s">
        <v>593</v>
      </c>
      <c r="G35">
        <v>4050</v>
      </c>
    </row>
    <row r="36" spans="1:7" x14ac:dyDescent="0.25">
      <c r="A36" s="3">
        <v>202104000157</v>
      </c>
      <c r="E36" t="s">
        <v>599</v>
      </c>
      <c r="F36" s="9" t="s">
        <v>600</v>
      </c>
      <c r="G36">
        <v>43273.64</v>
      </c>
    </row>
    <row r="37" spans="1:7" x14ac:dyDescent="0.25">
      <c r="A37" s="3">
        <v>202104000160</v>
      </c>
      <c r="B37" t="s">
        <v>360</v>
      </c>
      <c r="C37" t="s">
        <v>361</v>
      </c>
      <c r="D37" t="s">
        <v>338</v>
      </c>
      <c r="F37" s="22" t="s">
        <v>362</v>
      </c>
      <c r="G37" s="10">
        <v>3862.8</v>
      </c>
    </row>
    <row r="38" spans="1:7" x14ac:dyDescent="0.25">
      <c r="A38" s="3">
        <v>202104000162</v>
      </c>
      <c r="B38" t="s">
        <v>606</v>
      </c>
      <c r="C38" t="s">
        <v>297</v>
      </c>
      <c r="D38" t="s">
        <v>607</v>
      </c>
      <c r="F38" s="9" t="s">
        <v>608</v>
      </c>
      <c r="G38">
        <v>5760</v>
      </c>
    </row>
    <row r="39" spans="1:7" x14ac:dyDescent="0.25">
      <c r="A39" s="3">
        <v>202104000165</v>
      </c>
      <c r="E39" t="s">
        <v>341</v>
      </c>
      <c r="F39" s="9" t="s">
        <v>342</v>
      </c>
      <c r="G39">
        <v>2204</v>
      </c>
    </row>
    <row r="40" spans="1:7" x14ac:dyDescent="0.25">
      <c r="A40" s="3">
        <v>202104000165</v>
      </c>
      <c r="B40" t="s">
        <v>621</v>
      </c>
      <c r="C40" t="s">
        <v>622</v>
      </c>
      <c r="D40" t="s">
        <v>623</v>
      </c>
      <c r="F40" s="9" t="s">
        <v>624</v>
      </c>
      <c r="G40">
        <v>2900</v>
      </c>
    </row>
    <row r="41" spans="1:7" x14ac:dyDescent="0.25">
      <c r="A41" s="3">
        <v>202104000166</v>
      </c>
      <c r="E41" t="s">
        <v>491</v>
      </c>
      <c r="F41" s="9" t="s">
        <v>299</v>
      </c>
      <c r="G41">
        <v>5823</v>
      </c>
    </row>
    <row r="42" spans="1:7" x14ac:dyDescent="0.25">
      <c r="A42" s="3">
        <v>202104000176</v>
      </c>
      <c r="E42" t="s">
        <v>491</v>
      </c>
      <c r="F42" s="9" t="s">
        <v>299</v>
      </c>
      <c r="G42">
        <v>2643</v>
      </c>
    </row>
    <row r="43" spans="1:7" x14ac:dyDescent="0.25">
      <c r="A43" s="3">
        <v>202104000177</v>
      </c>
      <c r="E43" t="s">
        <v>491</v>
      </c>
      <c r="F43" s="9" t="s">
        <v>299</v>
      </c>
      <c r="G43">
        <v>2229</v>
      </c>
    </row>
    <row r="44" spans="1:7" x14ac:dyDescent="0.25">
      <c r="A44" s="3">
        <v>202104000183</v>
      </c>
      <c r="E44" t="s">
        <v>363</v>
      </c>
      <c r="F44" s="9" t="s">
        <v>364</v>
      </c>
      <c r="G44">
        <v>8680</v>
      </c>
    </row>
    <row r="45" spans="1:7" x14ac:dyDescent="0.25">
      <c r="A45" s="3">
        <v>202104000187</v>
      </c>
      <c r="B45" t="s">
        <v>606</v>
      </c>
      <c r="C45" t="s">
        <v>297</v>
      </c>
      <c r="D45" t="s">
        <v>607</v>
      </c>
      <c r="F45" s="9" t="s">
        <v>608</v>
      </c>
      <c r="G45">
        <v>5460</v>
      </c>
    </row>
    <row r="46" spans="1:7" x14ac:dyDescent="0.25">
      <c r="A46" s="3">
        <v>202104000194</v>
      </c>
      <c r="E46" t="s">
        <v>698</v>
      </c>
      <c r="F46" s="9" t="s">
        <v>632</v>
      </c>
      <c r="G46">
        <v>1932.16</v>
      </c>
    </row>
    <row r="47" spans="1:7" x14ac:dyDescent="0.25">
      <c r="A47" s="3">
        <v>202104000197</v>
      </c>
      <c r="B47" t="s">
        <v>300</v>
      </c>
      <c r="C47" t="s">
        <v>301</v>
      </c>
      <c r="D47" t="s">
        <v>302</v>
      </c>
      <c r="F47" s="9" t="s">
        <v>303</v>
      </c>
      <c r="G47">
        <v>319</v>
      </c>
    </row>
    <row r="48" spans="1:7" x14ac:dyDescent="0.25">
      <c r="A48" s="3">
        <v>202104000197</v>
      </c>
      <c r="B48" t="s">
        <v>353</v>
      </c>
      <c r="C48" t="s">
        <v>297</v>
      </c>
      <c r="D48" t="s">
        <v>307</v>
      </c>
      <c r="F48" s="9" t="s">
        <v>354</v>
      </c>
      <c r="G48">
        <v>382.8</v>
      </c>
    </row>
    <row r="49" spans="1:7" x14ac:dyDescent="0.25">
      <c r="A49" s="3">
        <v>202104000199</v>
      </c>
      <c r="B49" t="s">
        <v>353</v>
      </c>
      <c r="C49" t="s">
        <v>297</v>
      </c>
      <c r="D49" t="s">
        <v>307</v>
      </c>
      <c r="F49" s="9" t="s">
        <v>354</v>
      </c>
      <c r="G49">
        <v>406</v>
      </c>
    </row>
    <row r="50" spans="1:7" x14ac:dyDescent="0.25">
      <c r="A50" s="3">
        <v>202104000199</v>
      </c>
      <c r="B50" t="s">
        <v>300</v>
      </c>
      <c r="C50" t="s">
        <v>301</v>
      </c>
      <c r="D50" t="s">
        <v>302</v>
      </c>
      <c r="F50" s="9" t="s">
        <v>303</v>
      </c>
      <c r="G50">
        <v>432.68</v>
      </c>
    </row>
    <row r="51" spans="1:7" x14ac:dyDescent="0.25">
      <c r="A51" s="3">
        <v>202104000203</v>
      </c>
      <c r="E51" t="s">
        <v>325</v>
      </c>
      <c r="F51" s="9" t="s">
        <v>326</v>
      </c>
      <c r="G51">
        <v>75922.5</v>
      </c>
    </row>
    <row r="52" spans="1:7" x14ac:dyDescent="0.25">
      <c r="A52" s="3">
        <v>202104000208</v>
      </c>
      <c r="B52" t="s">
        <v>493</v>
      </c>
      <c r="C52" t="s">
        <v>338</v>
      </c>
      <c r="D52" t="s">
        <v>339</v>
      </c>
      <c r="F52" s="9" t="s">
        <v>340</v>
      </c>
      <c r="G52">
        <v>6312</v>
      </c>
    </row>
    <row r="53" spans="1:7" x14ac:dyDescent="0.25">
      <c r="A53" s="3">
        <v>202104000226</v>
      </c>
      <c r="E53" t="s">
        <v>325</v>
      </c>
      <c r="F53" s="9" t="s">
        <v>326</v>
      </c>
      <c r="G53">
        <v>2097</v>
      </c>
    </row>
    <row r="54" spans="1:7" x14ac:dyDescent="0.25">
      <c r="A54" s="3">
        <v>202104000227</v>
      </c>
      <c r="E54" t="s">
        <v>504</v>
      </c>
      <c r="F54" s="9" t="s">
        <v>395</v>
      </c>
      <c r="G54">
        <v>1700</v>
      </c>
    </row>
    <row r="55" spans="1:7" x14ac:dyDescent="0.25">
      <c r="A55" s="3">
        <v>202104000228</v>
      </c>
      <c r="E55" t="s">
        <v>699</v>
      </c>
      <c r="F55" s="9" t="s">
        <v>651</v>
      </c>
      <c r="G55">
        <v>10220.200000000001</v>
      </c>
    </row>
    <row r="56" spans="1:7" x14ac:dyDescent="0.25">
      <c r="A56" s="3">
        <v>202104000229</v>
      </c>
      <c r="E56" t="s">
        <v>659</v>
      </c>
      <c r="F56" s="9" t="s">
        <v>660</v>
      </c>
      <c r="G56">
        <v>32961.589999999997</v>
      </c>
    </row>
    <row r="57" spans="1:7" x14ac:dyDescent="0.25">
      <c r="A57" s="3">
        <v>202104000240</v>
      </c>
      <c r="E57" t="s">
        <v>495</v>
      </c>
      <c r="F57" s="9" t="s">
        <v>359</v>
      </c>
      <c r="G57">
        <v>53905</v>
      </c>
    </row>
    <row r="58" spans="1:7" x14ac:dyDescent="0.25">
      <c r="A58" s="3">
        <v>202104000252</v>
      </c>
      <c r="E58" t="s">
        <v>398</v>
      </c>
      <c r="F58" s="9" t="s">
        <v>399</v>
      </c>
      <c r="G58">
        <v>26115.87</v>
      </c>
    </row>
    <row r="59" spans="1:7" x14ac:dyDescent="0.25">
      <c r="A59" s="3">
        <v>202104000252</v>
      </c>
      <c r="E59" t="s">
        <v>381</v>
      </c>
      <c r="F59" s="9" t="s">
        <v>499</v>
      </c>
      <c r="G59">
        <v>33618.49</v>
      </c>
    </row>
    <row r="60" spans="1:7" x14ac:dyDescent="0.25">
      <c r="A60" s="3">
        <v>202104000253</v>
      </c>
      <c r="E60" t="s">
        <v>398</v>
      </c>
      <c r="F60" s="9" t="s">
        <v>399</v>
      </c>
      <c r="G60">
        <v>6921.23</v>
      </c>
    </row>
    <row r="61" spans="1:7" x14ac:dyDescent="0.25">
      <c r="A61" s="3">
        <v>202104000253</v>
      </c>
      <c r="E61" t="s">
        <v>341</v>
      </c>
      <c r="F61" s="9" t="s">
        <v>342</v>
      </c>
      <c r="G61">
        <v>7650.43</v>
      </c>
    </row>
    <row r="62" spans="1:7" x14ac:dyDescent="0.25">
      <c r="A62" s="3">
        <v>202104000254</v>
      </c>
      <c r="E62" t="s">
        <v>355</v>
      </c>
      <c r="F62" s="9" t="s">
        <v>356</v>
      </c>
      <c r="G62">
        <v>8700</v>
      </c>
    </row>
    <row r="63" spans="1:7" x14ac:dyDescent="0.25">
      <c r="A63" s="3">
        <v>202104000254</v>
      </c>
      <c r="B63" t="s">
        <v>314</v>
      </c>
      <c r="C63" t="s">
        <v>294</v>
      </c>
      <c r="D63" t="s">
        <v>295</v>
      </c>
      <c r="F63" s="9" t="s">
        <v>296</v>
      </c>
      <c r="G63">
        <v>10440</v>
      </c>
    </row>
    <row r="64" spans="1:7" x14ac:dyDescent="0.25">
      <c r="A64" s="3">
        <v>202104000255</v>
      </c>
      <c r="B64" t="s">
        <v>343</v>
      </c>
      <c r="C64" t="s">
        <v>344</v>
      </c>
      <c r="D64" t="s">
        <v>345</v>
      </c>
      <c r="F64" s="9" t="s">
        <v>346</v>
      </c>
      <c r="G64">
        <v>154.74</v>
      </c>
    </row>
    <row r="65" spans="1:7" x14ac:dyDescent="0.25">
      <c r="A65" s="3">
        <v>202104000255</v>
      </c>
      <c r="B65" t="s">
        <v>489</v>
      </c>
      <c r="C65" t="s">
        <v>490</v>
      </c>
      <c r="D65" t="s">
        <v>297</v>
      </c>
      <c r="F65" s="9"/>
      <c r="G65">
        <v>900.16</v>
      </c>
    </row>
    <row r="66" spans="1:7" x14ac:dyDescent="0.25">
      <c r="A66" s="3">
        <v>202104000257</v>
      </c>
      <c r="B66" t="s">
        <v>403</v>
      </c>
      <c r="C66" t="s">
        <v>404</v>
      </c>
      <c r="D66" t="s">
        <v>405</v>
      </c>
      <c r="F66" s="9" t="s">
        <v>406</v>
      </c>
      <c r="G66">
        <v>7424</v>
      </c>
    </row>
    <row r="67" spans="1:7" x14ac:dyDescent="0.25">
      <c r="A67" s="3">
        <v>202104000259</v>
      </c>
      <c r="B67" t="s">
        <v>314</v>
      </c>
      <c r="C67" t="s">
        <v>294</v>
      </c>
      <c r="D67" t="s">
        <v>295</v>
      </c>
      <c r="F67" s="9" t="s">
        <v>296</v>
      </c>
      <c r="G67">
        <v>1450</v>
      </c>
    </row>
    <row r="68" spans="1:7" x14ac:dyDescent="0.25">
      <c r="A68" s="3">
        <v>202104000259</v>
      </c>
      <c r="E68" t="s">
        <v>322</v>
      </c>
      <c r="F68" s="9" t="s">
        <v>323</v>
      </c>
      <c r="G68">
        <v>1527.11</v>
      </c>
    </row>
    <row r="69" spans="1:7" x14ac:dyDescent="0.25">
      <c r="A69" s="3">
        <v>202104000259</v>
      </c>
      <c r="E69" t="s">
        <v>355</v>
      </c>
      <c r="F69" s="9" t="s">
        <v>356</v>
      </c>
      <c r="G69">
        <v>1734.2</v>
      </c>
    </row>
    <row r="70" spans="1:7" x14ac:dyDescent="0.25">
      <c r="A70" s="3">
        <v>202104000261</v>
      </c>
      <c r="B70" t="s">
        <v>314</v>
      </c>
      <c r="C70" t="s">
        <v>294</v>
      </c>
      <c r="D70" t="s">
        <v>295</v>
      </c>
      <c r="F70" s="9" t="s">
        <v>296</v>
      </c>
      <c r="G70">
        <v>2900</v>
      </c>
    </row>
    <row r="71" spans="1:7" x14ac:dyDescent="0.25">
      <c r="A71" s="3">
        <v>202104000261</v>
      </c>
      <c r="E71" t="s">
        <v>355</v>
      </c>
      <c r="F71" s="9" t="s">
        <v>356</v>
      </c>
      <c r="G71">
        <v>5398.5</v>
      </c>
    </row>
    <row r="72" spans="1:7" x14ac:dyDescent="0.25">
      <c r="A72" s="3">
        <v>202104000274</v>
      </c>
      <c r="B72" t="s">
        <v>606</v>
      </c>
      <c r="C72" t="s">
        <v>297</v>
      </c>
      <c r="D72" t="s">
        <v>607</v>
      </c>
      <c r="F72" s="9" t="s">
        <v>608</v>
      </c>
      <c r="G72">
        <v>5880</v>
      </c>
    </row>
    <row r="73" spans="1:7" x14ac:dyDescent="0.25">
      <c r="A73" s="3">
        <v>202104000314</v>
      </c>
      <c r="B73" t="s">
        <v>386</v>
      </c>
      <c r="C73" t="s">
        <v>387</v>
      </c>
      <c r="D73" t="s">
        <v>388</v>
      </c>
      <c r="F73" s="9" t="s">
        <v>389</v>
      </c>
      <c r="G73">
        <v>5753.6</v>
      </c>
    </row>
    <row r="74" spans="1:7" x14ac:dyDescent="0.25">
      <c r="A74" s="3">
        <v>202104000321</v>
      </c>
      <c r="B74" s="23" t="s">
        <v>386</v>
      </c>
      <c r="C74" s="23" t="s">
        <v>387</v>
      </c>
      <c r="D74" s="23" t="s">
        <v>388</v>
      </c>
      <c r="E74" s="23"/>
      <c r="F74" s="9" t="s">
        <v>389</v>
      </c>
      <c r="G74">
        <v>9106</v>
      </c>
    </row>
    <row r="75" spans="1:7" x14ac:dyDescent="0.25">
      <c r="A75" s="3">
        <v>202104000331</v>
      </c>
      <c r="B75" s="23" t="s">
        <v>386</v>
      </c>
      <c r="C75" s="23" t="s">
        <v>387</v>
      </c>
      <c r="D75" s="23" t="s">
        <v>388</v>
      </c>
      <c r="E75" s="23"/>
      <c r="F75" s="9" t="s">
        <v>389</v>
      </c>
      <c r="G75">
        <v>3990.4</v>
      </c>
    </row>
    <row r="76" spans="1:7" x14ac:dyDescent="0.25">
      <c r="A76" s="3">
        <v>202104000509</v>
      </c>
      <c r="B76" t="s">
        <v>692</v>
      </c>
      <c r="C76" t="s">
        <v>302</v>
      </c>
      <c r="D76" t="s">
        <v>297</v>
      </c>
      <c r="F76" s="9" t="s">
        <v>693</v>
      </c>
      <c r="G76">
        <v>6368.4</v>
      </c>
    </row>
    <row r="77" spans="1:7" x14ac:dyDescent="0.25">
      <c r="A77" s="3">
        <v>202104000518</v>
      </c>
      <c r="E77" t="s">
        <v>363</v>
      </c>
      <c r="F77" s="9" t="s">
        <v>364</v>
      </c>
      <c r="G77">
        <v>229</v>
      </c>
    </row>
    <row r="78" spans="1:7" x14ac:dyDescent="0.25">
      <c r="A78" s="3">
        <v>202104000540</v>
      </c>
      <c r="E78" t="s">
        <v>383</v>
      </c>
      <c r="F78" s="9" t="s">
        <v>384</v>
      </c>
      <c r="G78">
        <v>9581.6</v>
      </c>
    </row>
    <row r="79" spans="1:7" x14ac:dyDescent="0.25">
      <c r="A79" s="3">
        <v>202105000018</v>
      </c>
      <c r="B79" t="s">
        <v>702</v>
      </c>
      <c r="C79" t="s">
        <v>307</v>
      </c>
      <c r="D79" t="s">
        <v>501</v>
      </c>
      <c r="F79" s="9" t="s">
        <v>703</v>
      </c>
      <c r="G79">
        <v>1860</v>
      </c>
    </row>
    <row r="80" spans="1:7" x14ac:dyDescent="0.25">
      <c r="A80" s="3">
        <v>202105000019</v>
      </c>
      <c r="E80" t="s">
        <v>373</v>
      </c>
      <c r="F80" s="9" t="s">
        <v>374</v>
      </c>
      <c r="G80">
        <v>2163.4</v>
      </c>
    </row>
    <row r="81" spans="1:7" x14ac:dyDescent="0.25">
      <c r="A81" s="3">
        <v>202105000020</v>
      </c>
      <c r="B81" t="s">
        <v>315</v>
      </c>
      <c r="C81" t="s">
        <v>301</v>
      </c>
      <c r="D81" t="s">
        <v>316</v>
      </c>
      <c r="F81" s="9" t="s">
        <v>317</v>
      </c>
      <c r="G81">
        <v>48999.93</v>
      </c>
    </row>
    <row r="82" spans="1:7" x14ac:dyDescent="0.25">
      <c r="A82" s="3">
        <v>202105000021</v>
      </c>
      <c r="E82" t="s">
        <v>322</v>
      </c>
      <c r="F82" s="9" t="s">
        <v>323</v>
      </c>
      <c r="G82">
        <v>1899.79</v>
      </c>
    </row>
    <row r="83" spans="1:7" x14ac:dyDescent="0.25">
      <c r="A83" s="3">
        <v>202105000021</v>
      </c>
      <c r="B83" t="s">
        <v>314</v>
      </c>
      <c r="C83" t="s">
        <v>294</v>
      </c>
      <c r="D83" t="s">
        <v>295</v>
      </c>
      <c r="F83" s="9" t="s">
        <v>296</v>
      </c>
      <c r="G83">
        <v>3108.8</v>
      </c>
    </row>
    <row r="84" spans="1:7" x14ac:dyDescent="0.25">
      <c r="A84" s="3">
        <v>202105000025</v>
      </c>
      <c r="B84" t="s">
        <v>300</v>
      </c>
      <c r="C84" t="s">
        <v>301</v>
      </c>
      <c r="D84" t="s">
        <v>302</v>
      </c>
      <c r="F84" s="9" t="s">
        <v>303</v>
      </c>
      <c r="G84">
        <v>342.2</v>
      </c>
    </row>
    <row r="85" spans="1:7" x14ac:dyDescent="0.25">
      <c r="A85" s="3">
        <v>202105000025</v>
      </c>
      <c r="B85" t="s">
        <v>353</v>
      </c>
      <c r="C85" t="s">
        <v>297</v>
      </c>
      <c r="D85" t="s">
        <v>307</v>
      </c>
      <c r="F85" s="9" t="s">
        <v>354</v>
      </c>
      <c r="G85">
        <v>382.8</v>
      </c>
    </row>
    <row r="86" spans="1:7" x14ac:dyDescent="0.25">
      <c r="A86" s="3">
        <v>202105000026</v>
      </c>
      <c r="B86" t="s">
        <v>300</v>
      </c>
      <c r="C86" t="s">
        <v>301</v>
      </c>
      <c r="D86" t="s">
        <v>302</v>
      </c>
      <c r="F86" s="9" t="s">
        <v>303</v>
      </c>
      <c r="G86">
        <v>301.60000000000002</v>
      </c>
    </row>
    <row r="87" spans="1:7" x14ac:dyDescent="0.25">
      <c r="A87" s="3">
        <v>202105000026</v>
      </c>
      <c r="B87" t="s">
        <v>353</v>
      </c>
      <c r="C87" t="s">
        <v>297</v>
      </c>
      <c r="D87" t="s">
        <v>307</v>
      </c>
      <c r="F87" s="9" t="s">
        <v>354</v>
      </c>
      <c r="G87">
        <v>498.8</v>
      </c>
    </row>
    <row r="88" spans="1:7" x14ac:dyDescent="0.25">
      <c r="A88" s="3">
        <v>202105000027</v>
      </c>
      <c r="B88" t="s">
        <v>300</v>
      </c>
      <c r="C88" t="s">
        <v>301</v>
      </c>
      <c r="D88" t="s">
        <v>302</v>
      </c>
      <c r="F88" s="9" t="s">
        <v>303</v>
      </c>
      <c r="G88">
        <v>342.2</v>
      </c>
    </row>
    <row r="89" spans="1:7" x14ac:dyDescent="0.25">
      <c r="A89" s="3">
        <v>202105000027</v>
      </c>
      <c r="B89" t="s">
        <v>353</v>
      </c>
      <c r="C89" t="s">
        <v>297</v>
      </c>
      <c r="D89" t="s">
        <v>307</v>
      </c>
      <c r="F89" s="9" t="s">
        <v>354</v>
      </c>
      <c r="G89">
        <v>382.8</v>
      </c>
    </row>
    <row r="90" spans="1:7" x14ac:dyDescent="0.25">
      <c r="A90" s="3">
        <v>202105000030</v>
      </c>
      <c r="B90" t="s">
        <v>300</v>
      </c>
      <c r="C90" t="s">
        <v>301</v>
      </c>
      <c r="D90" t="s">
        <v>302</v>
      </c>
      <c r="F90" s="9" t="s">
        <v>303</v>
      </c>
      <c r="G90">
        <v>342.2</v>
      </c>
    </row>
    <row r="91" spans="1:7" x14ac:dyDescent="0.25">
      <c r="A91" s="3">
        <v>202105000030</v>
      </c>
      <c r="B91" t="s">
        <v>353</v>
      </c>
      <c r="C91" t="s">
        <v>297</v>
      </c>
      <c r="D91" t="s">
        <v>307</v>
      </c>
      <c r="F91" s="9" t="s">
        <v>354</v>
      </c>
      <c r="G91">
        <v>382.8</v>
      </c>
    </row>
    <row r="92" spans="1:7" x14ac:dyDescent="0.25">
      <c r="A92" s="3">
        <v>202105000032</v>
      </c>
      <c r="B92" t="s">
        <v>349</v>
      </c>
      <c r="C92" t="s">
        <v>494</v>
      </c>
      <c r="D92" t="s">
        <v>351</v>
      </c>
      <c r="F92" s="9" t="s">
        <v>352</v>
      </c>
      <c r="G92">
        <v>11600</v>
      </c>
    </row>
    <row r="93" spans="1:7" x14ac:dyDescent="0.25">
      <c r="A93" s="3">
        <v>202105000038</v>
      </c>
      <c r="B93" t="s">
        <v>300</v>
      </c>
      <c r="C93" t="s">
        <v>301</v>
      </c>
      <c r="D93" t="s">
        <v>302</v>
      </c>
      <c r="F93" s="9" t="s">
        <v>303</v>
      </c>
      <c r="G93">
        <v>87</v>
      </c>
    </row>
    <row r="94" spans="1:7" x14ac:dyDescent="0.25">
      <c r="A94" s="3">
        <v>202105000038</v>
      </c>
      <c r="B94" t="s">
        <v>353</v>
      </c>
      <c r="C94" t="s">
        <v>297</v>
      </c>
      <c r="D94" t="s">
        <v>307</v>
      </c>
      <c r="F94" s="9" t="s">
        <v>354</v>
      </c>
      <c r="G94">
        <v>116</v>
      </c>
    </row>
    <row r="95" spans="1:7" x14ac:dyDescent="0.25">
      <c r="A95" s="3">
        <v>202105000044</v>
      </c>
      <c r="B95" t="s">
        <v>289</v>
      </c>
      <c r="C95" t="s">
        <v>290</v>
      </c>
      <c r="D95" t="s">
        <v>291</v>
      </c>
      <c r="F95" s="9" t="s">
        <v>292</v>
      </c>
      <c r="G95">
        <v>6394.5</v>
      </c>
    </row>
    <row r="96" spans="1:7" x14ac:dyDescent="0.25">
      <c r="A96" s="3">
        <v>202105000051</v>
      </c>
      <c r="E96" t="s">
        <v>491</v>
      </c>
      <c r="F96" s="9" t="s">
        <v>299</v>
      </c>
      <c r="G96">
        <v>1124</v>
      </c>
    </row>
    <row r="97" spans="1:7" x14ac:dyDescent="0.25">
      <c r="A97" s="3">
        <v>202105000052</v>
      </c>
      <c r="B97" t="s">
        <v>496</v>
      </c>
      <c r="C97" t="s">
        <v>497</v>
      </c>
      <c r="D97" t="s">
        <v>370</v>
      </c>
      <c r="F97" s="9" t="s">
        <v>371</v>
      </c>
      <c r="G97">
        <v>16840.310000000001</v>
      </c>
    </row>
    <row r="98" spans="1:7" x14ac:dyDescent="0.25">
      <c r="A98" s="3">
        <v>202105000053</v>
      </c>
      <c r="E98" t="s">
        <v>491</v>
      </c>
      <c r="F98" s="9" t="s">
        <v>299</v>
      </c>
      <c r="G98">
        <v>2143</v>
      </c>
    </row>
    <row r="99" spans="1:7" x14ac:dyDescent="0.25">
      <c r="A99" s="3">
        <v>202105000054</v>
      </c>
      <c r="E99" t="s">
        <v>491</v>
      </c>
      <c r="F99" s="9" t="s">
        <v>299</v>
      </c>
      <c r="G99">
        <v>2874</v>
      </c>
    </row>
    <row r="100" spans="1:7" x14ac:dyDescent="0.25">
      <c r="A100" s="3">
        <v>202105000055</v>
      </c>
      <c r="B100" t="s">
        <v>343</v>
      </c>
      <c r="C100" t="s">
        <v>344</v>
      </c>
      <c r="D100" t="s">
        <v>345</v>
      </c>
      <c r="F100" s="9" t="s">
        <v>346</v>
      </c>
      <c r="G100">
        <v>8324.16</v>
      </c>
    </row>
    <row r="101" spans="1:7" x14ac:dyDescent="0.25">
      <c r="A101" s="3">
        <v>202105000055</v>
      </c>
      <c r="E101" t="s">
        <v>304</v>
      </c>
      <c r="F101" s="9" t="s">
        <v>305</v>
      </c>
      <c r="G101">
        <v>9576.1200000000008</v>
      </c>
    </row>
    <row r="102" spans="1:7" x14ac:dyDescent="0.25">
      <c r="A102" s="3">
        <v>202105000056</v>
      </c>
      <c r="E102" t="s">
        <v>328</v>
      </c>
      <c r="F102" s="9" t="s">
        <v>329</v>
      </c>
      <c r="G102">
        <v>2150</v>
      </c>
    </row>
    <row r="103" spans="1:7" x14ac:dyDescent="0.25">
      <c r="A103" s="3">
        <v>202105000056</v>
      </c>
      <c r="E103" t="s">
        <v>304</v>
      </c>
      <c r="F103" s="9" t="s">
        <v>305</v>
      </c>
      <c r="G103">
        <v>3103.58</v>
      </c>
    </row>
    <row r="104" spans="1:7" x14ac:dyDescent="0.25">
      <c r="A104" s="3">
        <v>202105000056</v>
      </c>
      <c r="B104" t="s">
        <v>314</v>
      </c>
      <c r="C104" t="s">
        <v>294</v>
      </c>
      <c r="D104" t="s">
        <v>295</v>
      </c>
      <c r="F104" s="9" t="s">
        <v>296</v>
      </c>
      <c r="G104">
        <v>3561.2</v>
      </c>
    </row>
    <row r="105" spans="1:7" x14ac:dyDescent="0.25">
      <c r="A105" s="3">
        <v>202105000056</v>
      </c>
      <c r="E105" t="s">
        <v>355</v>
      </c>
      <c r="F105" s="9" t="s">
        <v>356</v>
      </c>
      <c r="G105">
        <v>689.04</v>
      </c>
    </row>
    <row r="106" spans="1:7" x14ac:dyDescent="0.25">
      <c r="A106" s="3">
        <v>202105000057</v>
      </c>
      <c r="B106" t="s">
        <v>353</v>
      </c>
      <c r="C106" t="s">
        <v>297</v>
      </c>
      <c r="D106" t="s">
        <v>307</v>
      </c>
      <c r="F106" s="9" t="s">
        <v>354</v>
      </c>
      <c r="G106">
        <v>522</v>
      </c>
    </row>
    <row r="107" spans="1:7" x14ac:dyDescent="0.25">
      <c r="A107" s="3">
        <v>202105000057</v>
      </c>
      <c r="B107" t="s">
        <v>300</v>
      </c>
      <c r="C107" t="s">
        <v>301</v>
      </c>
      <c r="D107" t="s">
        <v>302</v>
      </c>
      <c r="F107" s="9" t="s">
        <v>303</v>
      </c>
      <c r="G107">
        <v>684.4</v>
      </c>
    </row>
    <row r="108" spans="1:7" x14ac:dyDescent="0.25">
      <c r="A108" s="3">
        <v>202105000063</v>
      </c>
      <c r="B108" t="s">
        <v>493</v>
      </c>
      <c r="C108" t="s">
        <v>338</v>
      </c>
      <c r="D108" t="s">
        <v>339</v>
      </c>
      <c r="F108" s="9" t="s">
        <v>340</v>
      </c>
      <c r="G108">
        <v>7245</v>
      </c>
    </row>
    <row r="109" spans="1:7" x14ac:dyDescent="0.25">
      <c r="A109" s="3">
        <v>202105000064</v>
      </c>
      <c r="B109" t="s">
        <v>750</v>
      </c>
      <c r="C109" t="s">
        <v>751</v>
      </c>
      <c r="D109" t="s">
        <v>752</v>
      </c>
      <c r="F109" s="9" t="s">
        <v>753</v>
      </c>
      <c r="G109">
        <v>17400</v>
      </c>
    </row>
    <row r="110" spans="1:7" x14ac:dyDescent="0.25">
      <c r="A110" s="3">
        <v>202105000065</v>
      </c>
      <c r="E110" t="s">
        <v>495</v>
      </c>
      <c r="F110" s="9" t="s">
        <v>359</v>
      </c>
      <c r="G110">
        <v>2300</v>
      </c>
    </row>
    <row r="111" spans="1:7" x14ac:dyDescent="0.25">
      <c r="A111" s="3">
        <v>202105000066</v>
      </c>
      <c r="B111" t="s">
        <v>314</v>
      </c>
      <c r="C111" t="s">
        <v>294</v>
      </c>
      <c r="D111" t="s">
        <v>295</v>
      </c>
      <c r="F111" s="9" t="s">
        <v>296</v>
      </c>
      <c r="G111">
        <v>3770</v>
      </c>
    </row>
    <row r="112" spans="1:7" x14ac:dyDescent="0.25">
      <c r="A112" s="3">
        <v>202105000066</v>
      </c>
      <c r="E112" t="s">
        <v>324</v>
      </c>
      <c r="F112" s="9" t="s">
        <v>488</v>
      </c>
      <c r="G112">
        <v>3406.92</v>
      </c>
    </row>
    <row r="113" spans="1:7" x14ac:dyDescent="0.25">
      <c r="A113" s="3">
        <v>202105000066</v>
      </c>
      <c r="E113" t="s">
        <v>322</v>
      </c>
      <c r="F113" s="9" t="s">
        <v>323</v>
      </c>
      <c r="G113">
        <v>3776.84</v>
      </c>
    </row>
    <row r="114" spans="1:7" x14ac:dyDescent="0.25">
      <c r="A114" s="3">
        <v>202105000068</v>
      </c>
      <c r="B114" t="s">
        <v>766</v>
      </c>
      <c r="C114" t="s">
        <v>302</v>
      </c>
      <c r="D114" t="s">
        <v>767</v>
      </c>
      <c r="F114" s="9" t="s">
        <v>768</v>
      </c>
      <c r="G114">
        <v>307049.68</v>
      </c>
    </row>
    <row r="115" spans="1:7" x14ac:dyDescent="0.25">
      <c r="A115" s="3">
        <v>202105000075</v>
      </c>
      <c r="E115" t="s">
        <v>495</v>
      </c>
      <c r="F115" s="9" t="s">
        <v>359</v>
      </c>
      <c r="G115">
        <v>75483</v>
      </c>
    </row>
    <row r="116" spans="1:7" x14ac:dyDescent="0.25">
      <c r="A116" s="3">
        <v>202105000082</v>
      </c>
      <c r="E116" t="s">
        <v>319</v>
      </c>
      <c r="F116" s="9" t="s">
        <v>320</v>
      </c>
      <c r="G116">
        <v>20000</v>
      </c>
    </row>
    <row r="117" spans="1:7" x14ac:dyDescent="0.25">
      <c r="A117" s="3">
        <v>202105000083</v>
      </c>
      <c r="E117" t="s">
        <v>319</v>
      </c>
      <c r="F117" s="9" t="s">
        <v>320</v>
      </c>
      <c r="G117">
        <v>20000</v>
      </c>
    </row>
    <row r="118" spans="1:7" x14ac:dyDescent="0.25">
      <c r="A118" s="3">
        <v>202105000085</v>
      </c>
      <c r="E118" t="s">
        <v>319</v>
      </c>
      <c r="F118" s="9" t="s">
        <v>320</v>
      </c>
      <c r="G118">
        <v>20000</v>
      </c>
    </row>
    <row r="119" spans="1:7" x14ac:dyDescent="0.25">
      <c r="A119" s="3">
        <v>202105000095</v>
      </c>
      <c r="B119" t="s">
        <v>314</v>
      </c>
      <c r="C119" t="s">
        <v>294</v>
      </c>
      <c r="D119" t="s">
        <v>295</v>
      </c>
      <c r="F119" s="9" t="s">
        <v>296</v>
      </c>
      <c r="G119">
        <v>1624</v>
      </c>
    </row>
    <row r="120" spans="1:7" x14ac:dyDescent="0.25">
      <c r="A120" s="3">
        <v>202105000096</v>
      </c>
      <c r="B120" t="s">
        <v>300</v>
      </c>
      <c r="C120" t="s">
        <v>301</v>
      </c>
      <c r="D120" t="s">
        <v>302</v>
      </c>
      <c r="F120" s="9" t="s">
        <v>303</v>
      </c>
      <c r="G120">
        <v>6496</v>
      </c>
    </row>
    <row r="121" spans="1:7" x14ac:dyDescent="0.25">
      <c r="A121" s="3">
        <v>202105000096</v>
      </c>
      <c r="B121" t="s">
        <v>353</v>
      </c>
      <c r="C121" t="s">
        <v>297</v>
      </c>
      <c r="D121" t="s">
        <v>307</v>
      </c>
      <c r="F121" s="9" t="s">
        <v>354</v>
      </c>
      <c r="G121">
        <v>7424</v>
      </c>
    </row>
    <row r="122" spans="1:7" x14ac:dyDescent="0.25">
      <c r="A122" s="3">
        <v>202105000096</v>
      </c>
      <c r="E122" t="s">
        <v>503</v>
      </c>
      <c r="F122" s="9"/>
      <c r="G122">
        <v>10440</v>
      </c>
    </row>
    <row r="123" spans="1:7" x14ac:dyDescent="0.25">
      <c r="A123" s="3">
        <v>202105000100</v>
      </c>
      <c r="E123" t="s">
        <v>876</v>
      </c>
      <c r="F123" s="9" t="s">
        <v>787</v>
      </c>
      <c r="G123">
        <v>2818.5</v>
      </c>
    </row>
    <row r="124" spans="1:7" x14ac:dyDescent="0.25">
      <c r="A124" s="3">
        <v>202105000106</v>
      </c>
      <c r="E124" t="s">
        <v>877</v>
      </c>
      <c r="F124" s="9" t="s">
        <v>792</v>
      </c>
      <c r="G124">
        <v>1867</v>
      </c>
    </row>
    <row r="125" spans="1:7" x14ac:dyDescent="0.25">
      <c r="A125" s="3">
        <v>202105000107</v>
      </c>
      <c r="E125" t="s">
        <v>381</v>
      </c>
      <c r="F125" s="9" t="s">
        <v>382</v>
      </c>
      <c r="G125">
        <v>43827.12</v>
      </c>
    </row>
    <row r="126" spans="1:7" x14ac:dyDescent="0.25">
      <c r="A126" s="3">
        <v>202105000110</v>
      </c>
      <c r="E126" t="s">
        <v>333</v>
      </c>
      <c r="F126" s="9" t="s">
        <v>334</v>
      </c>
      <c r="G126">
        <v>1458.58</v>
      </c>
    </row>
    <row r="127" spans="1:7" x14ac:dyDescent="0.25">
      <c r="A127" s="3">
        <v>202105000110</v>
      </c>
      <c r="B127" t="s">
        <v>489</v>
      </c>
      <c r="C127" t="s">
        <v>490</v>
      </c>
      <c r="D127" t="s">
        <v>297</v>
      </c>
      <c r="F127" s="9"/>
      <c r="G127">
        <v>1969.17</v>
      </c>
    </row>
    <row r="128" spans="1:7" x14ac:dyDescent="0.25">
      <c r="A128" s="3">
        <v>202105000112</v>
      </c>
      <c r="B128" t="s">
        <v>702</v>
      </c>
      <c r="C128" t="s">
        <v>307</v>
      </c>
      <c r="D128" t="s">
        <v>501</v>
      </c>
      <c r="F128" s="9" t="s">
        <v>703</v>
      </c>
      <c r="G128">
        <v>5800.01</v>
      </c>
    </row>
    <row r="129" spans="1:7" x14ac:dyDescent="0.25">
      <c r="A129" s="3">
        <v>202105000117</v>
      </c>
      <c r="B129" t="s">
        <v>805</v>
      </c>
      <c r="C129" t="s">
        <v>297</v>
      </c>
      <c r="D129" t="s">
        <v>806</v>
      </c>
      <c r="F129" s="9" t="s">
        <v>807</v>
      </c>
      <c r="G129">
        <v>3119.75</v>
      </c>
    </row>
    <row r="130" spans="1:7" x14ac:dyDescent="0.25">
      <c r="A130" s="3">
        <v>202105000122</v>
      </c>
      <c r="E130" t="s">
        <v>811</v>
      </c>
      <c r="F130" s="9" t="s">
        <v>812</v>
      </c>
      <c r="G130">
        <v>8619.06</v>
      </c>
    </row>
    <row r="131" spans="1:7" x14ac:dyDescent="0.25">
      <c r="A131" s="3">
        <v>202105000125</v>
      </c>
      <c r="E131" s="25" t="s">
        <v>811</v>
      </c>
      <c r="F131" s="9" t="s">
        <v>812</v>
      </c>
      <c r="G131">
        <v>7785.6</v>
      </c>
    </row>
    <row r="132" spans="1:7" x14ac:dyDescent="0.25">
      <c r="A132" s="3">
        <v>202105000133</v>
      </c>
      <c r="B132" t="s">
        <v>532</v>
      </c>
      <c r="C132" t="s">
        <v>533</v>
      </c>
      <c r="D132" t="s">
        <v>534</v>
      </c>
      <c r="F132" s="9" t="s">
        <v>535</v>
      </c>
      <c r="G132">
        <v>4485.99</v>
      </c>
    </row>
    <row r="133" spans="1:7" x14ac:dyDescent="0.25">
      <c r="A133" s="3">
        <v>202105000135</v>
      </c>
      <c r="B133" t="s">
        <v>532</v>
      </c>
      <c r="C133" t="s">
        <v>533</v>
      </c>
      <c r="D133" t="s">
        <v>534</v>
      </c>
      <c r="F133" s="9" t="s">
        <v>535</v>
      </c>
      <c r="G133">
        <v>4252.01</v>
      </c>
    </row>
    <row r="134" spans="1:7" x14ac:dyDescent="0.25">
      <c r="A134" s="3">
        <v>202105000146</v>
      </c>
      <c r="B134" t="s">
        <v>377</v>
      </c>
      <c r="C134" t="s">
        <v>297</v>
      </c>
      <c r="D134" t="s">
        <v>378</v>
      </c>
      <c r="F134" s="9" t="s">
        <v>379</v>
      </c>
      <c r="G134">
        <v>2200</v>
      </c>
    </row>
    <row r="135" spans="1:7" x14ac:dyDescent="0.25">
      <c r="A135" s="3">
        <v>202105000147</v>
      </c>
      <c r="E135" t="s">
        <v>829</v>
      </c>
      <c r="F135" s="9" t="s">
        <v>830</v>
      </c>
      <c r="G135">
        <v>11950</v>
      </c>
    </row>
    <row r="136" spans="1:7" x14ac:dyDescent="0.25">
      <c r="A136" s="3">
        <v>202105000148</v>
      </c>
      <c r="E136" t="s">
        <v>373</v>
      </c>
      <c r="F136" s="9" t="s">
        <v>374</v>
      </c>
      <c r="G136">
        <v>13890</v>
      </c>
    </row>
    <row r="137" spans="1:7" x14ac:dyDescent="0.25">
      <c r="A137" s="3">
        <v>202105000153</v>
      </c>
      <c r="B137" t="s">
        <v>532</v>
      </c>
      <c r="C137" t="s">
        <v>533</v>
      </c>
      <c r="D137" t="s">
        <v>534</v>
      </c>
      <c r="F137" s="9" t="s">
        <v>535</v>
      </c>
      <c r="G137">
        <v>4279</v>
      </c>
    </row>
    <row r="138" spans="1:7" x14ac:dyDescent="0.25">
      <c r="A138" s="3">
        <v>202105000153</v>
      </c>
      <c r="B138" t="s">
        <v>306</v>
      </c>
      <c r="C138" t="s">
        <v>307</v>
      </c>
      <c r="D138" t="s">
        <v>308</v>
      </c>
      <c r="F138" s="9" t="s">
        <v>309</v>
      </c>
      <c r="G138">
        <v>4571.5600000000004</v>
      </c>
    </row>
    <row r="139" spans="1:7" x14ac:dyDescent="0.25">
      <c r="A139" s="3">
        <v>202105000155</v>
      </c>
      <c r="E139" t="s">
        <v>877</v>
      </c>
      <c r="F139" s="9" t="s">
        <v>792</v>
      </c>
      <c r="G139">
        <v>1470</v>
      </c>
    </row>
    <row r="140" spans="1:7" x14ac:dyDescent="0.25">
      <c r="A140" s="3">
        <v>202105000166</v>
      </c>
      <c r="B140" t="s">
        <v>606</v>
      </c>
      <c r="C140" t="s">
        <v>297</v>
      </c>
      <c r="D140" t="s">
        <v>607</v>
      </c>
      <c r="F140" s="9" t="s">
        <v>608</v>
      </c>
      <c r="G140">
        <v>5960</v>
      </c>
    </row>
    <row r="141" spans="1:7" x14ac:dyDescent="0.25">
      <c r="A141" s="3">
        <v>202105000188</v>
      </c>
      <c r="B141" t="s">
        <v>702</v>
      </c>
      <c r="C141" t="s">
        <v>307</v>
      </c>
      <c r="D141" t="s">
        <v>501</v>
      </c>
      <c r="F141" s="9" t="s">
        <v>703</v>
      </c>
      <c r="G141">
        <v>2050</v>
      </c>
    </row>
    <row r="142" spans="1:7" x14ac:dyDescent="0.25">
      <c r="A142" s="3">
        <v>202105000192</v>
      </c>
      <c r="E142" t="s">
        <v>373</v>
      </c>
      <c r="F142" s="9" t="s">
        <v>374</v>
      </c>
      <c r="G142">
        <v>2204</v>
      </c>
    </row>
    <row r="143" spans="1:7" x14ac:dyDescent="0.25">
      <c r="A143" s="3">
        <v>202105000202</v>
      </c>
      <c r="E143" t="s">
        <v>504</v>
      </c>
      <c r="F143" s="9" t="s">
        <v>395</v>
      </c>
      <c r="G143">
        <v>1700</v>
      </c>
    </row>
    <row r="144" spans="1:7" x14ac:dyDescent="0.25">
      <c r="A144" s="3">
        <v>202105000203</v>
      </c>
      <c r="E144" t="s">
        <v>325</v>
      </c>
      <c r="F144" s="9" t="s">
        <v>326</v>
      </c>
      <c r="G144">
        <v>75916.820000000007</v>
      </c>
    </row>
    <row r="145" spans="1:7" x14ac:dyDescent="0.25">
      <c r="A145" s="3">
        <v>202105000205</v>
      </c>
      <c r="B145" t="s">
        <v>853</v>
      </c>
      <c r="C145" t="s">
        <v>378</v>
      </c>
      <c r="D145" t="s">
        <v>854</v>
      </c>
      <c r="F145" s="9" t="s">
        <v>881</v>
      </c>
      <c r="G145">
        <v>13920</v>
      </c>
    </row>
    <row r="146" spans="1:7" x14ac:dyDescent="0.25">
      <c r="A146" s="3">
        <v>202105000205</v>
      </c>
      <c r="B146" t="s">
        <v>492</v>
      </c>
      <c r="C146" t="s">
        <v>311</v>
      </c>
      <c r="D146" t="s">
        <v>312</v>
      </c>
      <c r="F146" s="9" t="s">
        <v>313</v>
      </c>
      <c r="G146">
        <v>15312</v>
      </c>
    </row>
    <row r="147" spans="1:7" x14ac:dyDescent="0.25">
      <c r="A147" s="3">
        <v>202105000206</v>
      </c>
      <c r="B147" t="s">
        <v>853</v>
      </c>
      <c r="C147" t="s">
        <v>378</v>
      </c>
      <c r="D147" t="s">
        <v>854</v>
      </c>
      <c r="F147" s="9" t="s">
        <v>881</v>
      </c>
      <c r="G147">
        <v>6728</v>
      </c>
    </row>
    <row r="148" spans="1:7" x14ac:dyDescent="0.25">
      <c r="A148" s="3">
        <v>202105000206</v>
      </c>
      <c r="B148" s="25" t="s">
        <v>492</v>
      </c>
      <c r="C148" s="25" t="s">
        <v>311</v>
      </c>
      <c r="D148" s="25" t="s">
        <v>312</v>
      </c>
      <c r="E148" s="25"/>
      <c r="F148" s="9" t="s">
        <v>313</v>
      </c>
      <c r="G148">
        <v>7424</v>
      </c>
    </row>
    <row r="149" spans="1:7" x14ac:dyDescent="0.25">
      <c r="A149" s="3">
        <v>202105000208</v>
      </c>
      <c r="E149" t="s">
        <v>877</v>
      </c>
      <c r="F149" s="9" t="s">
        <v>792</v>
      </c>
      <c r="G149">
        <v>3165</v>
      </c>
    </row>
    <row r="150" spans="1:7" x14ac:dyDescent="0.25">
      <c r="A150" s="3">
        <v>202105000218</v>
      </c>
      <c r="B150" t="s">
        <v>403</v>
      </c>
      <c r="C150" t="s">
        <v>404</v>
      </c>
      <c r="D150" t="s">
        <v>405</v>
      </c>
      <c r="F150" s="9" t="s">
        <v>406</v>
      </c>
      <c r="G150">
        <v>64032</v>
      </c>
    </row>
    <row r="151" spans="1:7" x14ac:dyDescent="0.25">
      <c r="A151" s="3">
        <v>202105000218</v>
      </c>
      <c r="E151" t="s">
        <v>882</v>
      </c>
      <c r="F151" s="9"/>
      <c r="G151">
        <v>73225</v>
      </c>
    </row>
    <row r="152" spans="1:7" x14ac:dyDescent="0.25">
      <c r="A152" s="3">
        <v>202105000271</v>
      </c>
      <c r="E152" t="s">
        <v>325</v>
      </c>
      <c r="F152" s="9" t="s">
        <v>326</v>
      </c>
      <c r="G152">
        <v>2096</v>
      </c>
    </row>
    <row r="153" spans="1:7" x14ac:dyDescent="0.25">
      <c r="A153" s="3">
        <v>202105000405</v>
      </c>
      <c r="B153" t="s">
        <v>330</v>
      </c>
      <c r="C153" t="s">
        <v>344</v>
      </c>
      <c r="D153" t="s">
        <v>345</v>
      </c>
      <c r="F153" s="9" t="s">
        <v>346</v>
      </c>
      <c r="G153">
        <v>23200</v>
      </c>
    </row>
    <row r="154" spans="1:7" x14ac:dyDescent="0.25">
      <c r="A154" s="3">
        <v>202105000421</v>
      </c>
      <c r="E154" t="s">
        <v>319</v>
      </c>
      <c r="F154" s="9" t="s">
        <v>320</v>
      </c>
      <c r="G154">
        <v>20000</v>
      </c>
    </row>
    <row r="155" spans="1:7" x14ac:dyDescent="0.25">
      <c r="A155" s="3">
        <v>202105000458</v>
      </c>
      <c r="E155" t="s">
        <v>319</v>
      </c>
      <c r="F155" s="9" t="s">
        <v>320</v>
      </c>
      <c r="G155">
        <v>5000</v>
      </c>
    </row>
    <row r="156" spans="1:7" x14ac:dyDescent="0.25">
      <c r="A156" s="3">
        <v>202105000459</v>
      </c>
      <c r="E156" t="s">
        <v>319</v>
      </c>
      <c r="F156" s="9" t="s">
        <v>320</v>
      </c>
      <c r="G156">
        <v>15000</v>
      </c>
    </row>
    <row r="157" spans="1:7" x14ac:dyDescent="0.25">
      <c r="A157" s="3">
        <v>202106000276</v>
      </c>
      <c r="E157" t="s">
        <v>877</v>
      </c>
      <c r="F157" s="9" t="s">
        <v>792</v>
      </c>
      <c r="G157">
        <v>2190</v>
      </c>
    </row>
    <row r="158" spans="1:7" x14ac:dyDescent="0.25">
      <c r="A158" s="3">
        <v>202106000462</v>
      </c>
      <c r="B158" t="s">
        <v>315</v>
      </c>
      <c r="C158" t="s">
        <v>301</v>
      </c>
      <c r="D158" t="s">
        <v>316</v>
      </c>
      <c r="F158" s="9" t="s">
        <v>317</v>
      </c>
      <c r="G158">
        <v>44775.8</v>
      </c>
    </row>
    <row r="159" spans="1:7" x14ac:dyDescent="0.25">
      <c r="A159" s="3">
        <v>202106000482</v>
      </c>
      <c r="E159" t="s">
        <v>698</v>
      </c>
      <c r="F159" s="9" t="s">
        <v>632</v>
      </c>
      <c r="G159">
        <v>3427.8</v>
      </c>
    </row>
    <row r="160" spans="1:7" x14ac:dyDescent="0.25">
      <c r="A160" s="3">
        <v>202106000438</v>
      </c>
      <c r="B160" t="s">
        <v>347</v>
      </c>
      <c r="C160" t="s">
        <v>312</v>
      </c>
      <c r="D160" t="s">
        <v>297</v>
      </c>
      <c r="F160" s="9" t="s">
        <v>348</v>
      </c>
      <c r="G160">
        <v>63410</v>
      </c>
    </row>
    <row r="161" spans="1:7" x14ac:dyDescent="0.25">
      <c r="A161" s="3">
        <v>202106000437</v>
      </c>
      <c r="B161" t="s">
        <v>702</v>
      </c>
      <c r="C161" t="s">
        <v>307</v>
      </c>
      <c r="D161" t="s">
        <v>501</v>
      </c>
      <c r="F161" s="9" t="s">
        <v>703</v>
      </c>
      <c r="G161">
        <v>6960</v>
      </c>
    </row>
    <row r="162" spans="1:7" x14ac:dyDescent="0.25">
      <c r="A162" s="3">
        <v>202106000464</v>
      </c>
      <c r="B162" t="s">
        <v>498</v>
      </c>
      <c r="C162" t="s">
        <v>297</v>
      </c>
      <c r="D162" t="s">
        <v>607</v>
      </c>
      <c r="F162" s="9" t="s">
        <v>608</v>
      </c>
      <c r="G162">
        <v>5080</v>
      </c>
    </row>
    <row r="163" spans="1:7" x14ac:dyDescent="0.25">
      <c r="A163" s="3">
        <v>202106000461</v>
      </c>
      <c r="B163" t="s">
        <v>702</v>
      </c>
      <c r="C163" t="s">
        <v>307</v>
      </c>
      <c r="D163" t="s">
        <v>501</v>
      </c>
      <c r="F163" s="9" t="s">
        <v>703</v>
      </c>
      <c r="G163">
        <v>4200</v>
      </c>
    </row>
    <row r="164" spans="1:7" x14ac:dyDescent="0.25">
      <c r="A164" s="3">
        <v>202106000428</v>
      </c>
      <c r="B164" s="29" t="s">
        <v>702</v>
      </c>
      <c r="C164" s="29" t="s">
        <v>307</v>
      </c>
      <c r="D164" s="29" t="s">
        <v>501</v>
      </c>
      <c r="E164" s="29"/>
      <c r="F164" s="9" t="s">
        <v>703</v>
      </c>
      <c r="G164">
        <v>2300</v>
      </c>
    </row>
    <row r="165" spans="1:7" x14ac:dyDescent="0.25">
      <c r="A165" s="3">
        <v>202106000443</v>
      </c>
      <c r="E165" t="s">
        <v>495</v>
      </c>
      <c r="F165" s="9" t="s">
        <v>359</v>
      </c>
      <c r="G165">
        <v>73050</v>
      </c>
    </row>
    <row r="166" spans="1:7" x14ac:dyDescent="0.25">
      <c r="A166" s="3">
        <v>202106000439</v>
      </c>
      <c r="E166" t="s">
        <v>341</v>
      </c>
      <c r="F166" s="9" t="s">
        <v>342</v>
      </c>
      <c r="G166">
        <v>6588.8</v>
      </c>
    </row>
    <row r="167" spans="1:7" x14ac:dyDescent="0.25">
      <c r="A167" s="3">
        <v>202106000439</v>
      </c>
      <c r="E167" t="s">
        <v>398</v>
      </c>
      <c r="F167" s="9" t="s">
        <v>399</v>
      </c>
      <c r="G167">
        <v>11980.41</v>
      </c>
    </row>
    <row r="168" spans="1:7" x14ac:dyDescent="0.25">
      <c r="A168" s="3">
        <v>202106000439</v>
      </c>
      <c r="E168" t="s">
        <v>381</v>
      </c>
      <c r="F168" s="9" t="s">
        <v>382</v>
      </c>
      <c r="G168">
        <v>5078.4799999999996</v>
      </c>
    </row>
    <row r="169" spans="1:7" x14ac:dyDescent="0.25">
      <c r="A169" s="3">
        <v>202106000232</v>
      </c>
      <c r="E169" t="s">
        <v>829</v>
      </c>
      <c r="F169" s="9" t="s">
        <v>830</v>
      </c>
      <c r="G169">
        <v>4793</v>
      </c>
    </row>
    <row r="170" spans="1:7" x14ac:dyDescent="0.25">
      <c r="A170" s="3">
        <v>202106000233</v>
      </c>
      <c r="B170" t="s">
        <v>315</v>
      </c>
      <c r="C170" t="s">
        <v>400</v>
      </c>
      <c r="D170" t="s">
        <v>338</v>
      </c>
      <c r="F170" s="9" t="s">
        <v>401</v>
      </c>
      <c r="G170">
        <v>3200</v>
      </c>
    </row>
    <row r="171" spans="1:7" x14ac:dyDescent="0.25">
      <c r="A171" s="3">
        <v>202106000234</v>
      </c>
      <c r="B171" s="31" t="s">
        <v>315</v>
      </c>
      <c r="C171" s="31" t="s">
        <v>400</v>
      </c>
      <c r="D171" s="31" t="s">
        <v>338</v>
      </c>
      <c r="E171" s="31"/>
      <c r="F171" s="9" t="s">
        <v>401</v>
      </c>
      <c r="G171">
        <v>2000</v>
      </c>
    </row>
    <row r="172" spans="1:7" x14ac:dyDescent="0.25">
      <c r="A172" s="3">
        <v>202106000235</v>
      </c>
      <c r="E172" t="s">
        <v>877</v>
      </c>
      <c r="F172" s="9" t="s">
        <v>792</v>
      </c>
      <c r="G172">
        <v>26945</v>
      </c>
    </row>
    <row r="173" spans="1:7" x14ac:dyDescent="0.25">
      <c r="A173" s="3">
        <v>202106000235</v>
      </c>
      <c r="E173" t="s">
        <v>1208</v>
      </c>
      <c r="F173" s="9"/>
      <c r="G173">
        <v>31565.919999999998</v>
      </c>
    </row>
    <row r="174" spans="1:7" x14ac:dyDescent="0.25">
      <c r="A174" s="3">
        <v>202106000235</v>
      </c>
      <c r="B174" t="s">
        <v>532</v>
      </c>
      <c r="C174" t="s">
        <v>533</v>
      </c>
      <c r="D174" t="s">
        <v>534</v>
      </c>
      <c r="F174" s="9" t="s">
        <v>535</v>
      </c>
      <c r="G174">
        <v>28310</v>
      </c>
    </row>
    <row r="175" spans="1:7" x14ac:dyDescent="0.25">
      <c r="A175" s="3">
        <v>202106000236</v>
      </c>
      <c r="B175" t="s">
        <v>702</v>
      </c>
      <c r="C175" t="s">
        <v>307</v>
      </c>
      <c r="D175" t="s">
        <v>501</v>
      </c>
      <c r="F175" s="9" t="s">
        <v>703</v>
      </c>
      <c r="G175">
        <v>10950</v>
      </c>
    </row>
    <row r="176" spans="1:7" x14ac:dyDescent="0.25">
      <c r="A176" s="3">
        <v>202106000237</v>
      </c>
      <c r="B176" s="31" t="s">
        <v>702</v>
      </c>
      <c r="C176" s="31" t="s">
        <v>307</v>
      </c>
      <c r="D176" s="31" t="s">
        <v>501</v>
      </c>
      <c r="E176" s="31"/>
      <c r="F176" s="9" t="s">
        <v>703</v>
      </c>
      <c r="G176">
        <v>1225</v>
      </c>
    </row>
    <row r="177" spans="1:9" x14ac:dyDescent="0.25">
      <c r="A177" s="3">
        <v>202106000238</v>
      </c>
      <c r="B177" s="31" t="s">
        <v>702</v>
      </c>
      <c r="C177" s="31" t="s">
        <v>307</v>
      </c>
      <c r="D177" s="31" t="s">
        <v>501</v>
      </c>
      <c r="E177" s="31"/>
      <c r="F177" s="9" t="s">
        <v>703</v>
      </c>
      <c r="G177" s="31">
        <v>1850</v>
      </c>
      <c r="H177" s="31"/>
      <c r="I177" s="31"/>
    </row>
    <row r="178" spans="1:9" x14ac:dyDescent="0.25">
      <c r="A178" s="3">
        <v>202106000239</v>
      </c>
      <c r="B178" s="31" t="s">
        <v>702</v>
      </c>
      <c r="C178" s="31" t="s">
        <v>307</v>
      </c>
      <c r="D178" s="31" t="s">
        <v>501</v>
      </c>
      <c r="E178" s="31"/>
      <c r="F178" s="9" t="s">
        <v>703</v>
      </c>
      <c r="G178">
        <v>1019.99</v>
      </c>
    </row>
    <row r="179" spans="1:9" x14ac:dyDescent="0.25">
      <c r="A179" s="3">
        <v>202106000240</v>
      </c>
      <c r="B179" s="31" t="s">
        <v>702</v>
      </c>
      <c r="C179" s="31" t="s">
        <v>307</v>
      </c>
      <c r="D179" s="31" t="s">
        <v>501</v>
      </c>
      <c r="E179" s="31"/>
      <c r="F179" s="9" t="s">
        <v>703</v>
      </c>
      <c r="G179" s="31">
        <v>3690</v>
      </c>
    </row>
    <row r="180" spans="1:9" x14ac:dyDescent="0.25">
      <c r="A180" s="3">
        <v>202106000261</v>
      </c>
      <c r="E180" t="s">
        <v>877</v>
      </c>
      <c r="F180" s="9" t="s">
        <v>792</v>
      </c>
      <c r="G180">
        <v>3600</v>
      </c>
    </row>
    <row r="181" spans="1:9" x14ac:dyDescent="0.25">
      <c r="A181" s="3">
        <v>202106000274</v>
      </c>
      <c r="B181" s="31" t="s">
        <v>702</v>
      </c>
      <c r="C181" s="31" t="s">
        <v>307</v>
      </c>
      <c r="D181" s="31" t="s">
        <v>501</v>
      </c>
      <c r="E181" s="31"/>
      <c r="F181" s="9" t="s">
        <v>703</v>
      </c>
      <c r="G181">
        <v>3680</v>
      </c>
    </row>
    <row r="182" spans="1:9" x14ac:dyDescent="0.25">
      <c r="A182" s="3">
        <v>202106000275</v>
      </c>
      <c r="B182" s="31" t="s">
        <v>702</v>
      </c>
      <c r="C182" s="31" t="s">
        <v>307</v>
      </c>
      <c r="D182" s="31" t="s">
        <v>501</v>
      </c>
      <c r="E182" s="31"/>
      <c r="F182" s="9" t="s">
        <v>703</v>
      </c>
      <c r="G182">
        <v>2705</v>
      </c>
    </row>
    <row r="183" spans="1:9" x14ac:dyDescent="0.25">
      <c r="A183" s="3">
        <v>202106000279</v>
      </c>
      <c r="B183" s="31" t="s">
        <v>702</v>
      </c>
      <c r="C183" s="31" t="s">
        <v>307</v>
      </c>
      <c r="D183" s="31" t="s">
        <v>501</v>
      </c>
      <c r="E183" s="31"/>
      <c r="F183" s="9" t="s">
        <v>703</v>
      </c>
      <c r="G183">
        <v>930</v>
      </c>
    </row>
    <row r="184" spans="1:9" x14ac:dyDescent="0.25">
      <c r="A184" s="3">
        <v>202106000280</v>
      </c>
      <c r="B184" t="s">
        <v>853</v>
      </c>
      <c r="C184" t="s">
        <v>378</v>
      </c>
      <c r="D184" t="s">
        <v>854</v>
      </c>
      <c r="F184" s="9" t="s">
        <v>881</v>
      </c>
      <c r="G184">
        <v>10237</v>
      </c>
    </row>
    <row r="185" spans="1:9" x14ac:dyDescent="0.25">
      <c r="A185" s="3">
        <v>202106000280</v>
      </c>
      <c r="E185" t="s">
        <v>1209</v>
      </c>
      <c r="F185" s="9"/>
      <c r="G185">
        <v>12619.64</v>
      </c>
    </row>
    <row r="186" spans="1:9" x14ac:dyDescent="0.25">
      <c r="A186" s="3">
        <v>202106000281</v>
      </c>
      <c r="B186" t="s">
        <v>532</v>
      </c>
      <c r="C186" t="s">
        <v>533</v>
      </c>
      <c r="D186" t="s">
        <v>534</v>
      </c>
      <c r="F186" s="9" t="s">
        <v>535</v>
      </c>
      <c r="G186" s="11">
        <v>2630.35</v>
      </c>
    </row>
    <row r="187" spans="1:9" x14ac:dyDescent="0.25">
      <c r="A187" s="3">
        <v>202106000283</v>
      </c>
      <c r="B187" s="31" t="s">
        <v>532</v>
      </c>
      <c r="C187" s="31" t="s">
        <v>533</v>
      </c>
      <c r="D187" s="31" t="s">
        <v>534</v>
      </c>
      <c r="E187" s="31"/>
      <c r="F187" s="9" t="s">
        <v>535</v>
      </c>
      <c r="G187">
        <v>6542</v>
      </c>
    </row>
    <row r="188" spans="1:9" x14ac:dyDescent="0.25">
      <c r="A188" s="3">
        <v>202106000286</v>
      </c>
      <c r="B188" s="31" t="s">
        <v>532</v>
      </c>
      <c r="C188" s="31" t="s">
        <v>533</v>
      </c>
      <c r="D188" s="31" t="s">
        <v>534</v>
      </c>
      <c r="E188" s="31"/>
      <c r="F188" s="9" t="s">
        <v>535</v>
      </c>
      <c r="G188">
        <v>1492</v>
      </c>
    </row>
    <row r="189" spans="1:9" x14ac:dyDescent="0.25">
      <c r="A189" s="3">
        <v>202106000287</v>
      </c>
      <c r="B189" s="31" t="s">
        <v>532</v>
      </c>
      <c r="C189" s="31" t="s">
        <v>533</v>
      </c>
      <c r="D189" s="31" t="s">
        <v>534</v>
      </c>
      <c r="E189" s="31"/>
      <c r="F189" s="9" t="s">
        <v>535</v>
      </c>
      <c r="G189">
        <v>1516</v>
      </c>
    </row>
    <row r="190" spans="1:9" x14ac:dyDescent="0.25">
      <c r="A190" s="3">
        <v>202106000297</v>
      </c>
      <c r="B190" s="31" t="s">
        <v>532</v>
      </c>
      <c r="C190" s="31" t="s">
        <v>533</v>
      </c>
      <c r="D190" s="31" t="s">
        <v>534</v>
      </c>
      <c r="E190" s="31"/>
      <c r="F190" s="9" t="s">
        <v>535</v>
      </c>
      <c r="G190">
        <v>4000</v>
      </c>
    </row>
    <row r="191" spans="1:9" x14ac:dyDescent="0.25">
      <c r="A191" s="3">
        <v>202106000302</v>
      </c>
      <c r="B191" s="31" t="s">
        <v>532</v>
      </c>
      <c r="C191" s="31" t="s">
        <v>533</v>
      </c>
      <c r="D191" s="31" t="s">
        <v>534</v>
      </c>
      <c r="E191" s="31"/>
      <c r="F191" s="9" t="s">
        <v>535</v>
      </c>
      <c r="G191">
        <v>75647</v>
      </c>
    </row>
    <row r="192" spans="1:9" x14ac:dyDescent="0.25">
      <c r="A192" s="3">
        <v>202106000302</v>
      </c>
      <c r="B192" t="s">
        <v>702</v>
      </c>
      <c r="C192" t="s">
        <v>307</v>
      </c>
      <c r="D192" t="s">
        <v>501</v>
      </c>
      <c r="F192" s="9" t="s">
        <v>703</v>
      </c>
      <c r="G192">
        <v>98838</v>
      </c>
    </row>
    <row r="193" spans="1:7" x14ac:dyDescent="0.25">
      <c r="A193" s="3">
        <v>202106000302</v>
      </c>
      <c r="B193" t="s">
        <v>306</v>
      </c>
      <c r="C193" t="s">
        <v>307</v>
      </c>
      <c r="D193" t="s">
        <v>308</v>
      </c>
      <c r="F193" s="9" t="s">
        <v>309</v>
      </c>
      <c r="G193">
        <v>98882</v>
      </c>
    </row>
    <row r="194" spans="1:7" x14ac:dyDescent="0.25">
      <c r="A194" s="3">
        <v>202106000360</v>
      </c>
      <c r="E194" t="s">
        <v>383</v>
      </c>
      <c r="F194" s="9" t="s">
        <v>384</v>
      </c>
      <c r="G194">
        <v>9532.8799999999992</v>
      </c>
    </row>
    <row r="195" spans="1:7" x14ac:dyDescent="0.25">
      <c r="A195" s="3">
        <v>202106000367</v>
      </c>
      <c r="E195" t="s">
        <v>319</v>
      </c>
      <c r="F195" s="9" t="s">
        <v>320</v>
      </c>
      <c r="G195">
        <v>20000</v>
      </c>
    </row>
    <row r="196" spans="1:7" x14ac:dyDescent="0.25">
      <c r="A196" s="3">
        <v>202106000401</v>
      </c>
      <c r="E196" s="31" t="s">
        <v>319</v>
      </c>
      <c r="F196" s="9" t="s">
        <v>320</v>
      </c>
      <c r="G196">
        <v>20000</v>
      </c>
    </row>
    <row r="197" spans="1:7" x14ac:dyDescent="0.25">
      <c r="A197" s="3">
        <v>202106000486</v>
      </c>
      <c r="E197" t="s">
        <v>1210</v>
      </c>
      <c r="F197" s="9" t="s">
        <v>364</v>
      </c>
      <c r="G197">
        <v>437</v>
      </c>
    </row>
    <row r="198" spans="1:7" x14ac:dyDescent="0.25">
      <c r="A198" s="3">
        <v>202106000500</v>
      </c>
      <c r="B198" t="s">
        <v>1198</v>
      </c>
      <c r="C198" t="s">
        <v>1199</v>
      </c>
      <c r="D198" t="s">
        <v>1200</v>
      </c>
      <c r="F198" t="s">
        <v>1201</v>
      </c>
      <c r="G198">
        <v>62199.199999999997</v>
      </c>
    </row>
    <row r="199" spans="1:7" x14ac:dyDescent="0.25">
      <c r="A199" s="3">
        <v>202106000503</v>
      </c>
      <c r="E199" t="s">
        <v>319</v>
      </c>
      <c r="F199" s="9" t="s">
        <v>320</v>
      </c>
      <c r="G199">
        <v>20000</v>
      </c>
    </row>
    <row r="200" spans="1:7" x14ac:dyDescent="0.25">
      <c r="A200" s="3">
        <v>202106000505</v>
      </c>
      <c r="E200" s="31" t="s">
        <v>319</v>
      </c>
      <c r="F200" s="9" t="s">
        <v>320</v>
      </c>
      <c r="G200">
        <v>4999.93</v>
      </c>
    </row>
    <row r="201" spans="1:7" x14ac:dyDescent="0.25">
      <c r="A201" s="3">
        <v>202106000532</v>
      </c>
      <c r="E201" t="s">
        <v>325</v>
      </c>
      <c r="F201" s="9" t="s">
        <v>326</v>
      </c>
      <c r="G201">
        <v>2097</v>
      </c>
    </row>
    <row r="202" spans="1:7" x14ac:dyDescent="0.25">
      <c r="A202" s="3">
        <v>202106000285</v>
      </c>
      <c r="B202" t="s">
        <v>496</v>
      </c>
      <c r="C202" t="s">
        <v>497</v>
      </c>
      <c r="D202" t="s">
        <v>370</v>
      </c>
      <c r="F202" s="9" t="s">
        <v>371</v>
      </c>
      <c r="G202">
        <v>15388.56</v>
      </c>
    </row>
    <row r="203" spans="1:7" x14ac:dyDescent="0.25">
      <c r="A203" s="3">
        <v>202106000420</v>
      </c>
      <c r="B203" t="s">
        <v>493</v>
      </c>
      <c r="C203" t="s">
        <v>338</v>
      </c>
      <c r="D203" t="s">
        <v>339</v>
      </c>
      <c r="E203" s="8"/>
      <c r="F203" s="8" t="s">
        <v>340</v>
      </c>
      <c r="G203">
        <v>8372</v>
      </c>
    </row>
    <row r="204" spans="1:7" x14ac:dyDescent="0.25">
      <c r="A204" s="3">
        <v>202106000117</v>
      </c>
      <c r="E204" t="s">
        <v>1087</v>
      </c>
      <c r="F204" s="9" t="s">
        <v>1088</v>
      </c>
      <c r="G204">
        <v>4116.6000000000004</v>
      </c>
    </row>
    <row r="205" spans="1:7" x14ac:dyDescent="0.25">
      <c r="A205" s="3">
        <v>202106000121</v>
      </c>
      <c r="B205" t="s">
        <v>349</v>
      </c>
      <c r="C205" t="s">
        <v>494</v>
      </c>
      <c r="D205" t="s">
        <v>351</v>
      </c>
      <c r="F205" s="9" t="s">
        <v>352</v>
      </c>
      <c r="G205">
        <v>10600</v>
      </c>
    </row>
    <row r="206" spans="1:7" x14ac:dyDescent="0.25">
      <c r="A206" s="3">
        <v>202106000203</v>
      </c>
      <c r="B206" t="s">
        <v>289</v>
      </c>
      <c r="C206" t="s">
        <v>290</v>
      </c>
      <c r="D206" t="s">
        <v>291</v>
      </c>
      <c r="F206" s="9" t="s">
        <v>292</v>
      </c>
      <c r="G206">
        <v>5843.25</v>
      </c>
    </row>
    <row r="207" spans="1:7" x14ac:dyDescent="0.25">
      <c r="A207" s="3">
        <v>202106000210</v>
      </c>
      <c r="E207" t="s">
        <v>1075</v>
      </c>
      <c r="F207" s="9" t="s">
        <v>1076</v>
      </c>
      <c r="G207">
        <v>241500.01</v>
      </c>
    </row>
    <row r="208" spans="1:7" x14ac:dyDescent="0.25">
      <c r="A208" s="3">
        <v>202106000212</v>
      </c>
      <c r="B208" t="s">
        <v>300</v>
      </c>
      <c r="C208" t="s">
        <v>301</v>
      </c>
      <c r="D208" t="s">
        <v>302</v>
      </c>
      <c r="F208" s="9" t="s">
        <v>303</v>
      </c>
      <c r="G208">
        <v>342.2</v>
      </c>
    </row>
    <row r="209" spans="1:7" x14ac:dyDescent="0.25">
      <c r="A209" s="3">
        <v>202106000212</v>
      </c>
      <c r="B209" t="s">
        <v>353</v>
      </c>
      <c r="C209" t="s">
        <v>297</v>
      </c>
      <c r="D209" t="s">
        <v>307</v>
      </c>
      <c r="F209" s="9" t="s">
        <v>354</v>
      </c>
      <c r="G209">
        <v>382.8</v>
      </c>
    </row>
    <row r="210" spans="1:7" x14ac:dyDescent="0.25">
      <c r="A210" s="3">
        <v>202106000214</v>
      </c>
      <c r="B210" t="s">
        <v>314</v>
      </c>
      <c r="C210" t="s">
        <v>294</v>
      </c>
      <c r="D210" t="s">
        <v>295</v>
      </c>
      <c r="F210" s="9" t="s">
        <v>296</v>
      </c>
      <c r="G210">
        <v>1450</v>
      </c>
    </row>
    <row r="211" spans="1:7" x14ac:dyDescent="0.25">
      <c r="A211" s="3">
        <v>202106000214</v>
      </c>
      <c r="E211" t="s">
        <v>355</v>
      </c>
      <c r="F211" s="9" t="s">
        <v>356</v>
      </c>
      <c r="G211">
        <v>1538.16</v>
      </c>
    </row>
    <row r="212" spans="1:7" x14ac:dyDescent="0.25">
      <c r="A212" s="3">
        <v>202106000216</v>
      </c>
      <c r="E212" t="s">
        <v>363</v>
      </c>
      <c r="F212" s="9" t="s">
        <v>364</v>
      </c>
      <c r="G212">
        <v>8680</v>
      </c>
    </row>
    <row r="213" spans="1:7" x14ac:dyDescent="0.25">
      <c r="A213" s="3">
        <v>202106000218</v>
      </c>
      <c r="E213" t="s">
        <v>491</v>
      </c>
      <c r="F213" s="9" t="s">
        <v>299</v>
      </c>
      <c r="G213">
        <v>1506</v>
      </c>
    </row>
    <row r="214" spans="1:7" x14ac:dyDescent="0.25">
      <c r="A214" s="3">
        <v>202106000220</v>
      </c>
      <c r="E214" s="32" t="s">
        <v>491</v>
      </c>
      <c r="F214" s="9" t="s">
        <v>299</v>
      </c>
      <c r="G214">
        <v>1694</v>
      </c>
    </row>
    <row r="215" spans="1:7" x14ac:dyDescent="0.25">
      <c r="A215" s="3">
        <v>202106000226</v>
      </c>
      <c r="E215" t="s">
        <v>504</v>
      </c>
      <c r="F215" s="9" t="s">
        <v>395</v>
      </c>
      <c r="G215">
        <v>1700</v>
      </c>
    </row>
    <row r="216" spans="1:7" x14ac:dyDescent="0.25">
      <c r="A216" s="3">
        <v>202106000241</v>
      </c>
      <c r="E216" s="32" t="s">
        <v>491</v>
      </c>
      <c r="F216" s="9" t="s">
        <v>299</v>
      </c>
      <c r="G216">
        <v>8822</v>
      </c>
    </row>
    <row r="217" spans="1:7" x14ac:dyDescent="0.25">
      <c r="A217" s="3">
        <v>202106000248</v>
      </c>
      <c r="E217" t="s">
        <v>1046</v>
      </c>
      <c r="F217" s="9" t="s">
        <v>1047</v>
      </c>
      <c r="G217">
        <v>9324.66</v>
      </c>
    </row>
    <row r="218" spans="1:7" x14ac:dyDescent="0.25">
      <c r="A218" s="3">
        <v>202106000255</v>
      </c>
      <c r="B218" t="s">
        <v>300</v>
      </c>
      <c r="C218" t="s">
        <v>301</v>
      </c>
      <c r="D218" t="s">
        <v>302</v>
      </c>
      <c r="F218" s="9" t="s">
        <v>303</v>
      </c>
      <c r="G218">
        <v>9825.2000000000007</v>
      </c>
    </row>
    <row r="219" spans="1:7" x14ac:dyDescent="0.25">
      <c r="A219" s="3">
        <v>202106000255</v>
      </c>
      <c r="B219" t="s">
        <v>403</v>
      </c>
      <c r="C219" t="s">
        <v>404</v>
      </c>
      <c r="D219" t="s">
        <v>405</v>
      </c>
      <c r="E219" s="8"/>
      <c r="F219" s="8" t="s">
        <v>406</v>
      </c>
      <c r="G219">
        <v>9918</v>
      </c>
    </row>
    <row r="220" spans="1:7" x14ac:dyDescent="0.25">
      <c r="A220" s="3">
        <v>202106000255</v>
      </c>
      <c r="E220" s="8" t="s">
        <v>503</v>
      </c>
      <c r="F220" s="8"/>
      <c r="G220">
        <v>13746</v>
      </c>
    </row>
    <row r="221" spans="1:7" x14ac:dyDescent="0.25">
      <c r="A221" s="3">
        <v>202106000266</v>
      </c>
      <c r="B221" t="s">
        <v>1034</v>
      </c>
      <c r="C221" t="s">
        <v>1035</v>
      </c>
      <c r="D221" t="s">
        <v>1036</v>
      </c>
      <c r="F221" s="9" t="s">
        <v>1037</v>
      </c>
      <c r="G221">
        <v>1509</v>
      </c>
    </row>
    <row r="222" spans="1:7" x14ac:dyDescent="0.25">
      <c r="A222" s="3">
        <v>202106000284</v>
      </c>
      <c r="E222" t="s">
        <v>396</v>
      </c>
      <c r="F222" s="9" t="s">
        <v>397</v>
      </c>
      <c r="G222">
        <v>710.02</v>
      </c>
    </row>
    <row r="223" spans="1:7" x14ac:dyDescent="0.25">
      <c r="A223" s="3">
        <v>202106000284</v>
      </c>
      <c r="B223" t="s">
        <v>500</v>
      </c>
      <c r="C223" t="s">
        <v>321</v>
      </c>
      <c r="D223" t="s">
        <v>501</v>
      </c>
      <c r="E223" s="8"/>
      <c r="F223" s="9" t="s">
        <v>502</v>
      </c>
      <c r="G223">
        <v>1800.09</v>
      </c>
    </row>
    <row r="224" spans="1:7" x14ac:dyDescent="0.25">
      <c r="A224" s="3">
        <v>202106000284</v>
      </c>
      <c r="B224" t="s">
        <v>330</v>
      </c>
      <c r="C224" t="s">
        <v>331</v>
      </c>
      <c r="D224" t="s">
        <v>302</v>
      </c>
      <c r="F224" s="9" t="s">
        <v>332</v>
      </c>
      <c r="G224">
        <v>3475.36</v>
      </c>
    </row>
    <row r="225" spans="1:7" x14ac:dyDescent="0.25">
      <c r="A225" s="3">
        <v>202106000311</v>
      </c>
      <c r="B225" t="s">
        <v>606</v>
      </c>
      <c r="C225" t="s">
        <v>297</v>
      </c>
      <c r="D225" t="s">
        <v>607</v>
      </c>
      <c r="F225" s="9" t="s">
        <v>608</v>
      </c>
      <c r="G225">
        <v>4760</v>
      </c>
    </row>
    <row r="226" spans="1:7" x14ac:dyDescent="0.25">
      <c r="A226" s="3">
        <v>202106000313</v>
      </c>
      <c r="E226" s="8" t="s">
        <v>1024</v>
      </c>
      <c r="F226" s="9" t="s">
        <v>1025</v>
      </c>
      <c r="G226">
        <v>1869</v>
      </c>
    </row>
    <row r="227" spans="1:7" x14ac:dyDescent="0.25">
      <c r="A227" s="3">
        <v>202106000341</v>
      </c>
      <c r="E227" s="8" t="s">
        <v>1024</v>
      </c>
      <c r="F227" s="9" t="s">
        <v>1025</v>
      </c>
      <c r="G227">
        <v>1869</v>
      </c>
    </row>
    <row r="228" spans="1:7" x14ac:dyDescent="0.25">
      <c r="A228" s="3">
        <v>202106000342</v>
      </c>
      <c r="E228" s="8" t="s">
        <v>322</v>
      </c>
      <c r="F228" s="8" t="s">
        <v>323</v>
      </c>
      <c r="G228">
        <v>1971.86</v>
      </c>
    </row>
    <row r="229" spans="1:7" x14ac:dyDescent="0.25">
      <c r="A229" s="3">
        <v>202106000342</v>
      </c>
      <c r="E229" s="8" t="s">
        <v>355</v>
      </c>
      <c r="F229" s="9" t="s">
        <v>356</v>
      </c>
      <c r="G229">
        <v>2111.1999999999998</v>
      </c>
    </row>
    <row r="230" spans="1:7" x14ac:dyDescent="0.25">
      <c r="A230" s="3">
        <v>202106000387</v>
      </c>
      <c r="E230" s="8" t="s">
        <v>363</v>
      </c>
      <c r="F230" s="8" t="s">
        <v>364</v>
      </c>
      <c r="G230">
        <v>459</v>
      </c>
    </row>
    <row r="231" spans="1:7" x14ac:dyDescent="0.25">
      <c r="A231" s="3">
        <v>202106000389</v>
      </c>
      <c r="B231" t="s">
        <v>300</v>
      </c>
      <c r="C231" t="s">
        <v>301</v>
      </c>
      <c r="D231" t="s">
        <v>302</v>
      </c>
      <c r="E231" s="8"/>
      <c r="F231" s="8" t="s">
        <v>303</v>
      </c>
      <c r="G231">
        <v>432.68</v>
      </c>
    </row>
    <row r="232" spans="1:7" x14ac:dyDescent="0.25">
      <c r="A232" s="3">
        <v>202106000389</v>
      </c>
      <c r="B232" t="s">
        <v>353</v>
      </c>
      <c r="C232" t="s">
        <v>297</v>
      </c>
      <c r="D232" t="s">
        <v>307</v>
      </c>
      <c r="E232" s="8"/>
      <c r="F232" s="8" t="s">
        <v>354</v>
      </c>
      <c r="G232">
        <v>450</v>
      </c>
    </row>
    <row r="233" spans="1:7" x14ac:dyDescent="0.25">
      <c r="A233" s="3">
        <v>202106000111</v>
      </c>
      <c r="E233" s="8" t="s">
        <v>325</v>
      </c>
      <c r="F233" s="8" t="s">
        <v>326</v>
      </c>
      <c r="G233">
        <v>75860.87</v>
      </c>
    </row>
    <row r="234" spans="1:7" x14ac:dyDescent="0.25">
      <c r="A234" s="3">
        <v>202106000427</v>
      </c>
      <c r="B234" t="s">
        <v>1034</v>
      </c>
      <c r="C234" t="s">
        <v>1035</v>
      </c>
      <c r="D234" t="s">
        <v>1036</v>
      </c>
      <c r="E234" s="8"/>
      <c r="F234" s="12" t="s">
        <v>1037</v>
      </c>
      <c r="G234">
        <v>5400</v>
      </c>
    </row>
    <row r="235" spans="1:7" x14ac:dyDescent="0.25">
      <c r="A235" s="3">
        <v>202106000427</v>
      </c>
      <c r="E235" t="s">
        <v>381</v>
      </c>
      <c r="F235" s="12" t="s">
        <v>382</v>
      </c>
      <c r="G235">
        <v>23176.799999999999</v>
      </c>
    </row>
    <row r="251" spans="5:5" x14ac:dyDescent="0.25">
      <c r="E251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2021-05-03T19:55:08Z</dcterms:created>
  <dcterms:modified xsi:type="dcterms:W3CDTF">2021-07-19T17:47:10Z</dcterms:modified>
</cp:coreProperties>
</file>