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FC61EF63-07AE-4F06-A7FF-CEFDDFD500EF}" xr6:coauthVersionLast="46" xr6:coauthVersionMax="46" xr10:uidLastSave="{00000000-0000-0000-0000-000000000000}"/>
  <bookViews>
    <workbookView xWindow="-120" yWindow="-120" windowWidth="20730" windowHeight="11160" tabRatio="88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C4" i="6" l="1"/>
  <c r="C7" i="6" l="1"/>
  <c r="C6" i="6"/>
  <c r="C5" i="6"/>
  <c r="M11" i="1"/>
  <c r="M10" i="1"/>
  <c r="M9" i="1"/>
  <c r="M8" i="1"/>
</calcChain>
</file>

<file path=xl/sharedStrings.xml><?xml version="1.0" encoding="utf-8"?>
<sst xmlns="http://schemas.openxmlformats.org/spreadsheetml/2006/main" count="1116" uniqueCount="317">
  <si>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</si>
  <si>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</si>
  <si>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</si>
  <si>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</si>
  <si>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</si>
  <si>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</si>
  <si>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</si>
  <si>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</si>
  <si>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</si>
  <si>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</si>
  <si>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</si>
  <si>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</si>
  <si>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</si>
  <si>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</si>
  <si>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</si>
  <si>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</si>
  <si>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</si>
  <si>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</si>
  <si>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</si>
  <si>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</si>
  <si>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</si>
  <si>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</si>
  <si>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</si>
  <si>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</si>
  <si>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</si>
  <si>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</si>
  <si>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</si>
  <si>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</si>
  <si>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</si>
  <si>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</si>
  <si>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</si>
  <si>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</si>
  <si>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</si>
  <si>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</si>
  <si>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</si>
  <si>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</si>
  <si>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</si>
  <si>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</si>
  <si>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</si>
  <si>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</si>
  <si>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</si>
  <si>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</si>
  <si>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</si>
  <si>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</si>
  <si>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</si>
  <si>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</si>
  <si>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</si>
  <si>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</si>
  <si>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</si>
  <si>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</si>
  <si>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</si>
  <si>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</si>
  <si>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</si>
  <si>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</si>
  <si>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</si>
  <si>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</si>
  <si>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</si>
  <si>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</si>
  <si>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</si>
  <si>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</si>
  <si>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</si>
  <si>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</si>
  <si>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</si>
  <si>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</si>
  <si>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</si>
  <si>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</si>
  <si>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</si>
  <si>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</si>
  <si>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</si>
  <si>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</si>
  <si>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</si>
  <si>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</si>
  <si>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</si>
  <si>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</si>
  <si>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</si>
  <si>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</si>
  <si>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</si>
  <si>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</si>
  <si>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</si>
  <si>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</si>
  <si>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</si>
  <si>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</si>
  <si>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</si>
  <si>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</si>
  <si>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</si>
  <si>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</si>
  <si>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</si>
  <si>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</si>
  <si>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</si>
  <si>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</si>
  <si>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</si>
  <si>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</si>
  <si>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</si>
  <si>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</si>
  <si>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</si>
  <si>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</si>
  <si>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</si>
  <si>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</si>
  <si>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</si>
  <si>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</si>
  <si>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</si>
  <si>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</si>
  <si>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</si>
  <si>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</si>
  <si>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</si>
  <si>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</si>
  <si>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</si>
  <si>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</si>
  <si>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</si>
  <si>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</si>
  <si>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</si>
  <si>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</si>
  <si>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</si>
  <si>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</si>
  <si>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</si>
  <si>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</si>
  <si>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</si>
  <si>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</si>
  <si>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</si>
  <si>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</si>
  <si>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</si>
  <si>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</si>
  <si>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</si>
  <si>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</si>
  <si>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</si>
  <si>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</si>
  <si>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</si>
  <si>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</si>
  <si>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</si>
  <si>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</si>
  <si>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</si>
  <si>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</si>
  <si>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</si>
  <si>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</si>
  <si>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</si>
  <si>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</si>
  <si>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</si>
  <si>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</si>
  <si>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</si>
  <si>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</si>
  <si>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</si>
  <si>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</si>
  <si>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</si>
  <si>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</si>
  <si>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</si>
  <si>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</si>
  <si>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</si>
  <si>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</si>
  <si>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</si>
  <si>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</si>
  <si>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</si>
  <si>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</si>
  <si>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</si>
  <si>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</si>
  <si>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</si>
  <si>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</si>
  <si>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</si>
  <si>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</si>
  <si>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</si>
  <si>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</si>
  <si>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</si>
  <si>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</si>
  <si>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</si>
  <si>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</si>
  <si>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</si>
  <si>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</si>
  <si>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</si>
  <si>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</si>
  <si>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</si>
  <si>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</si>
  <si>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</si>
  <si>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</si>
  <si>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</si>
  <si>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</si>
  <si>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</si>
  <si>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</si>
  <si>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</si>
  <si>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</si>
  <si>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</si>
  <si>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</si>
  <si>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</si>
  <si>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</si>
  <si>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</si>
  <si>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</si>
  <si>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</si>
  <si>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</si>
  <si>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</si>
  <si>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</si>
  <si>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</si>
  <si>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</si>
  <si>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</si>
  <si>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</si>
  <si>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</si>
  <si>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</si>
  <si>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</si>
  <si>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</si>
  <si>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</si>
  <si>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</si>
  <si>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</si>
  <si>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</si>
  <si>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</si>
  <si>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</si>
  <si>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</si>
  <si>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</si>
  <si>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</si>
  <si>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</si>
  <si>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</si>
  <si>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</si>
  <si>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</si>
  <si>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</si>
  <si>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</si>
  <si>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</si>
  <si>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</si>
  <si>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</si>
  <si>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</si>
  <si>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del Departamento Comercial y Administrativo</t>
  </si>
  <si>
    <t>Jefe de la Seccion de Recursos Materiales</t>
  </si>
  <si>
    <t xml:space="preserve">Cajera Principal </t>
  </si>
  <si>
    <t>Auxiliar General</t>
  </si>
  <si>
    <t>Lecturista Notificador</t>
  </si>
  <si>
    <t>Auxiliar Contable</t>
  </si>
  <si>
    <t>Auxiliar Administrativo</t>
  </si>
  <si>
    <t>Operario</t>
  </si>
  <si>
    <t>Fontanero</t>
  </si>
  <si>
    <t>Mecanico</t>
  </si>
  <si>
    <t>Obrero General</t>
  </si>
  <si>
    <t>Chofer</t>
  </si>
  <si>
    <t>Jim</t>
  </si>
  <si>
    <t>Hernandez</t>
  </si>
  <si>
    <t>Calvo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</si>
  <si>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</si>
  <si>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</si>
  <si>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</si>
  <si>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</si>
  <si>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</si>
  <si>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</si>
  <si>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</si>
  <si>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</si>
  <si>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</si>
  <si>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 xml:space="preserve">Rafaela </t>
  </si>
  <si>
    <t xml:space="preserve">Molina </t>
  </si>
  <si>
    <t>Maria de los Angles</t>
  </si>
  <si>
    <t>De la Cruz</t>
  </si>
  <si>
    <t>Santiago</t>
  </si>
  <si>
    <t>Elizabeth</t>
  </si>
  <si>
    <t xml:space="preserve">Mateo </t>
  </si>
  <si>
    <t>Luis Antonio</t>
  </si>
  <si>
    <t>Taxilaga</t>
  </si>
  <si>
    <t>Perez</t>
  </si>
  <si>
    <t>Alejandra</t>
  </si>
  <si>
    <t>Bautista</t>
  </si>
  <si>
    <t>Antonio</t>
  </si>
  <si>
    <t>Ricardo</t>
  </si>
  <si>
    <t>Salome</t>
  </si>
  <si>
    <t>Hector</t>
  </si>
  <si>
    <t>Cano</t>
  </si>
  <si>
    <t>Benitez</t>
  </si>
  <si>
    <t>Cyntia Gabriela</t>
  </si>
  <si>
    <t>Serrano</t>
  </si>
  <si>
    <t>Marquez</t>
  </si>
  <si>
    <t>Ambrosio</t>
  </si>
  <si>
    <t>Reyes</t>
  </si>
  <si>
    <t>Jose Alfredo</t>
  </si>
  <si>
    <t>Juarez</t>
  </si>
  <si>
    <t>Julio Cesar</t>
  </si>
  <si>
    <t xml:space="preserve">Campos </t>
  </si>
  <si>
    <t>Tomas</t>
  </si>
  <si>
    <t>Gonzalez</t>
  </si>
  <si>
    <t>Cruz</t>
  </si>
  <si>
    <t xml:space="preserve">Camilo </t>
  </si>
  <si>
    <t>Francisco Javier</t>
  </si>
  <si>
    <t>Ruiz</t>
  </si>
  <si>
    <t>Barahona</t>
  </si>
  <si>
    <t>Aurelio</t>
  </si>
  <si>
    <t>Osorio</t>
  </si>
  <si>
    <t>Pineda</t>
  </si>
  <si>
    <t>Jose Manuel</t>
  </si>
  <si>
    <t xml:space="preserve">Gonzalez </t>
  </si>
  <si>
    <t>Daniel</t>
  </si>
  <si>
    <t>Martinez</t>
  </si>
  <si>
    <t xml:space="preserve">Rafael </t>
  </si>
  <si>
    <t xml:space="preserve">Otero </t>
  </si>
  <si>
    <t xml:space="preserve">Ignacio </t>
  </si>
  <si>
    <t>Velazquez</t>
  </si>
  <si>
    <t>Rasgado</t>
  </si>
  <si>
    <t xml:space="preserve">Gonzalo </t>
  </si>
  <si>
    <t>Freddy Ivan</t>
  </si>
  <si>
    <t>Baeza</t>
  </si>
  <si>
    <t>Rodriguez</t>
  </si>
  <si>
    <t>Bryan Ernesto</t>
  </si>
  <si>
    <t>Kat</t>
  </si>
  <si>
    <t>Moneda Nacional</t>
  </si>
  <si>
    <t>No tuvo percepciones adicionales en especie</t>
  </si>
  <si>
    <t>No tuvo percepciones adicionales en dinero</t>
  </si>
  <si>
    <t>Sueldo</t>
  </si>
  <si>
    <t xml:space="preserve">Mensual </t>
  </si>
  <si>
    <t>Compensacion Temporal Compactable</t>
  </si>
  <si>
    <t>Semestral</t>
  </si>
  <si>
    <t xml:space="preserve">No tuvo gratificaciones </t>
  </si>
  <si>
    <t>No tuvo percepciones adicionales de primas</t>
  </si>
  <si>
    <t xml:space="preserve">No tuvo comisiones </t>
  </si>
  <si>
    <t>No tuvo percepciones adicionales en dietas</t>
  </si>
  <si>
    <t xml:space="preserve">Bono anual de despensa </t>
  </si>
  <si>
    <t>Moneda Naciona</t>
  </si>
  <si>
    <t xml:space="preserve">Anual </t>
  </si>
  <si>
    <t xml:space="preserve">No tuvo percepciones adicionales por estimulo </t>
  </si>
  <si>
    <t>No tuvo percepciones adicionales por apoyos economicos</t>
  </si>
  <si>
    <t>No tuvo percepciones adicionales enpretaciones economicas</t>
  </si>
  <si>
    <t xml:space="preserve">No tuvo percepciones adicionales enprestaciones en especie </t>
  </si>
  <si>
    <t>Oficina Operadora Tipo "C" de Cosoleacaque, Primer Trimestre 2021</t>
  </si>
  <si>
    <t>Jefe del Departamento Tecnico</t>
  </si>
  <si>
    <t>Caja Recaudadora</t>
  </si>
  <si>
    <t>Jefe de la seccion de control de usuarios</t>
  </si>
  <si>
    <t>Dirección General</t>
  </si>
  <si>
    <t>Departamento Comercial y Administrativo</t>
  </si>
  <si>
    <t>Sección de Recursos Financieros</t>
  </si>
  <si>
    <t>Departamento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</si>
</sst>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2" zoomScale="50" zoomScaleNormal="50" workbookViewId="0">
      <selection activeCell="A34" sqref="A34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83</v>
      </c>
      <c r="E8">
        <v>1</v>
      </c>
      <c r="F8" t="s">
        <v>214</v>
      </c>
      <c r="G8" t="s">
        <v>214</v>
      </c>
      <c r="H8" t="s">
        <v>313</v>
      </c>
      <c r="I8" t="s">
        <v>227</v>
      </c>
      <c r="J8" t="s">
        <v>228</v>
      </c>
      <c r="K8" t="s">
        <v>229</v>
      </c>
      <c r="L8" t="s">
        <v>94</v>
      </c>
      <c r="M8">
        <f>18073.94*2</f>
        <v>36147.879999999997</v>
      </c>
      <c r="N8" t="s">
        <v>291</v>
      </c>
      <c r="O8">
        <v>5435</v>
      </c>
      <c r="P8" t="s">
        <v>291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314</v>
      </c>
      <c r="AE8" s="4">
        <v>44315</v>
      </c>
      <c r="AF8" s="4">
        <v>44286</v>
      </c>
      <c r="AG8" t="s">
        <v>309</v>
      </c>
    </row>
    <row r="9" spans="1:33" x14ac:dyDescent="0.25">
      <c r="A9">
        <v>2021</v>
      </c>
      <c r="B9" s="4">
        <v>44197</v>
      </c>
      <c r="C9" s="4">
        <v>44286</v>
      </c>
      <c r="D9" t="s">
        <v>83</v>
      </c>
      <c r="E9">
        <v>2</v>
      </c>
      <c r="F9" t="s">
        <v>215</v>
      </c>
      <c r="G9" t="s">
        <v>215</v>
      </c>
      <c r="H9" t="s">
        <v>214</v>
      </c>
      <c r="I9" t="s">
        <v>230</v>
      </c>
      <c r="J9" t="s">
        <v>231</v>
      </c>
      <c r="K9" t="s">
        <v>232</v>
      </c>
      <c r="L9" t="s">
        <v>93</v>
      </c>
      <c r="M9">
        <f>7993.99*2</f>
        <v>15987.98</v>
      </c>
      <c r="N9" t="s">
        <v>291</v>
      </c>
      <c r="O9">
        <v>6607.7</v>
      </c>
      <c r="P9" t="s">
        <v>291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314</v>
      </c>
      <c r="AE9" s="4">
        <v>44315</v>
      </c>
      <c r="AF9" s="4">
        <v>44286</v>
      </c>
      <c r="AG9" t="s">
        <v>309</v>
      </c>
    </row>
    <row r="10" spans="1:33" x14ac:dyDescent="0.25">
      <c r="A10">
        <v>2021</v>
      </c>
      <c r="B10" s="4">
        <v>44197</v>
      </c>
      <c r="C10" s="4">
        <v>44286</v>
      </c>
      <c r="D10" t="s">
        <v>83</v>
      </c>
      <c r="E10">
        <v>2</v>
      </c>
      <c r="F10" t="s">
        <v>310</v>
      </c>
      <c r="G10" t="s">
        <v>310</v>
      </c>
      <c r="H10" t="s">
        <v>214</v>
      </c>
      <c r="I10" t="s">
        <v>233</v>
      </c>
      <c r="J10" t="s">
        <v>234</v>
      </c>
      <c r="K10" t="s">
        <v>235</v>
      </c>
      <c r="L10" t="s">
        <v>94</v>
      </c>
      <c r="M10">
        <f>10429.09*2</f>
        <v>20858.18</v>
      </c>
      <c r="N10" t="s">
        <v>291</v>
      </c>
      <c r="O10">
        <v>13091.74</v>
      </c>
      <c r="P10" t="s">
        <v>291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314</v>
      </c>
      <c r="AE10" s="4">
        <v>44315</v>
      </c>
      <c r="AF10" s="4">
        <v>44286</v>
      </c>
      <c r="AG10" t="s">
        <v>309</v>
      </c>
    </row>
    <row r="11" spans="1:33" x14ac:dyDescent="0.25">
      <c r="A11">
        <v>2021</v>
      </c>
      <c r="B11" s="4">
        <v>44197</v>
      </c>
      <c r="C11" s="4">
        <v>44286</v>
      </c>
      <c r="D11" t="s">
        <v>83</v>
      </c>
      <c r="E11">
        <v>3</v>
      </c>
      <c r="F11" t="s">
        <v>216</v>
      </c>
      <c r="G11" t="s">
        <v>216</v>
      </c>
      <c r="H11" t="s">
        <v>314</v>
      </c>
      <c r="I11" t="s">
        <v>236</v>
      </c>
      <c r="J11" t="s">
        <v>237</v>
      </c>
      <c r="K11" t="s">
        <v>238</v>
      </c>
      <c r="L11" t="s">
        <v>94</v>
      </c>
      <c r="M11">
        <f>7365.93*2</f>
        <v>14731.86</v>
      </c>
      <c r="N11" t="s">
        <v>291</v>
      </c>
      <c r="O11">
        <v>12078.2</v>
      </c>
      <c r="P11" t="s">
        <v>291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314</v>
      </c>
      <c r="AE11" s="4">
        <v>44315</v>
      </c>
      <c r="AF11" s="4">
        <v>44286</v>
      </c>
      <c r="AG11" t="s">
        <v>309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>
        <v>4</v>
      </c>
      <c r="F12" t="s">
        <v>311</v>
      </c>
      <c r="G12" t="s">
        <v>217</v>
      </c>
      <c r="H12" t="s">
        <v>315</v>
      </c>
      <c r="I12" t="s">
        <v>239</v>
      </c>
      <c r="J12" t="s">
        <v>240</v>
      </c>
      <c r="K12" t="s">
        <v>228</v>
      </c>
      <c r="L12" t="s">
        <v>93</v>
      </c>
      <c r="M12">
        <v>14010.88</v>
      </c>
      <c r="N12" t="s">
        <v>291</v>
      </c>
      <c r="O12">
        <v>7895.96</v>
      </c>
      <c r="P12" t="s">
        <v>291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314</v>
      </c>
      <c r="AE12" s="4">
        <v>44315</v>
      </c>
      <c r="AF12" s="4">
        <v>44286</v>
      </c>
      <c r="AG12" t="s">
        <v>309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>
        <v>3</v>
      </c>
      <c r="F13" t="s">
        <v>312</v>
      </c>
      <c r="G13" s="3" t="s">
        <v>312</v>
      </c>
      <c r="H13" s="3" t="s">
        <v>314</v>
      </c>
      <c r="I13" t="s">
        <v>241</v>
      </c>
      <c r="J13" t="s">
        <v>242</v>
      </c>
      <c r="K13" t="s">
        <v>243</v>
      </c>
      <c r="L13" t="s">
        <v>93</v>
      </c>
      <c r="M13">
        <v>17487.580000000002</v>
      </c>
      <c r="N13" t="s">
        <v>291</v>
      </c>
      <c r="O13">
        <v>7639.28</v>
      </c>
      <c r="P13" t="s">
        <v>291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314</v>
      </c>
      <c r="AE13" s="4">
        <v>44315</v>
      </c>
      <c r="AF13" s="4">
        <v>44286</v>
      </c>
      <c r="AG13" t="s">
        <v>309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>
        <v>4</v>
      </c>
      <c r="F14" t="s">
        <v>218</v>
      </c>
      <c r="G14" t="s">
        <v>218</v>
      </c>
      <c r="H14" s="3" t="s">
        <v>314</v>
      </c>
      <c r="I14" t="s">
        <v>244</v>
      </c>
      <c r="J14" t="s">
        <v>228</v>
      </c>
      <c r="K14" t="s">
        <v>245</v>
      </c>
      <c r="L14" t="s">
        <v>93</v>
      </c>
      <c r="M14">
        <v>10966.38</v>
      </c>
      <c r="N14" t="s">
        <v>291</v>
      </c>
      <c r="O14">
        <v>9086.66</v>
      </c>
      <c r="P14" t="s">
        <v>291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314</v>
      </c>
      <c r="AE14" s="4">
        <v>44315</v>
      </c>
      <c r="AF14" s="4">
        <v>44286</v>
      </c>
      <c r="AG14" t="s">
        <v>309</v>
      </c>
    </row>
    <row r="15" spans="1:33" x14ac:dyDescent="0.25">
      <c r="A15">
        <v>2021</v>
      </c>
      <c r="B15" s="4">
        <v>44197</v>
      </c>
      <c r="C15" s="4">
        <v>44286</v>
      </c>
      <c r="D15" t="s">
        <v>83</v>
      </c>
      <c r="E15">
        <v>4</v>
      </c>
      <c r="F15" t="s">
        <v>219</v>
      </c>
      <c r="G15" t="s">
        <v>219</v>
      </c>
      <c r="H15" s="3" t="s">
        <v>314</v>
      </c>
      <c r="I15" t="s">
        <v>246</v>
      </c>
      <c r="J15" t="s">
        <v>247</v>
      </c>
      <c r="K15" t="s">
        <v>248</v>
      </c>
      <c r="L15" t="s">
        <v>94</v>
      </c>
      <c r="M15">
        <v>13047.68</v>
      </c>
      <c r="N15" t="s">
        <v>291</v>
      </c>
      <c r="O15">
        <v>7157.58</v>
      </c>
      <c r="P15" t="s">
        <v>291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314</v>
      </c>
      <c r="AE15" s="4">
        <v>44315</v>
      </c>
      <c r="AF15" s="4">
        <v>44286</v>
      </c>
      <c r="AG15" t="s">
        <v>309</v>
      </c>
    </row>
    <row r="16" spans="1:33" x14ac:dyDescent="0.25">
      <c r="A16">
        <v>2021</v>
      </c>
      <c r="B16" s="4">
        <v>44197</v>
      </c>
      <c r="C16" s="4">
        <v>44286</v>
      </c>
      <c r="D16" t="s">
        <v>83</v>
      </c>
      <c r="E16">
        <v>4</v>
      </c>
      <c r="F16" t="s">
        <v>219</v>
      </c>
      <c r="G16" t="s">
        <v>219</v>
      </c>
      <c r="H16" s="3" t="s">
        <v>314</v>
      </c>
      <c r="I16" t="s">
        <v>249</v>
      </c>
      <c r="J16" t="s">
        <v>250</v>
      </c>
      <c r="K16" t="s">
        <v>251</v>
      </c>
      <c r="L16" t="s">
        <v>93</v>
      </c>
      <c r="M16">
        <v>13135.78</v>
      </c>
      <c r="N16" t="s">
        <v>291</v>
      </c>
      <c r="O16">
        <v>10453.86</v>
      </c>
      <c r="P16" t="s">
        <v>291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314</v>
      </c>
      <c r="AE16" s="4">
        <v>44315</v>
      </c>
      <c r="AF16" s="4">
        <v>44286</v>
      </c>
      <c r="AG16" t="s">
        <v>309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>
        <v>4</v>
      </c>
      <c r="F17" t="s">
        <v>220</v>
      </c>
      <c r="G17" t="s">
        <v>220</v>
      </c>
      <c r="H17" s="3" t="s">
        <v>314</v>
      </c>
      <c r="I17" t="s">
        <v>252</v>
      </c>
      <c r="J17" t="s">
        <v>253</v>
      </c>
      <c r="K17" t="s">
        <v>245</v>
      </c>
      <c r="L17" t="s">
        <v>94</v>
      </c>
      <c r="M17">
        <v>12911.98</v>
      </c>
      <c r="N17" t="s">
        <v>291</v>
      </c>
      <c r="O17">
        <v>6450.36</v>
      </c>
      <c r="P17" t="s">
        <v>291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314</v>
      </c>
      <c r="AE17" s="4">
        <v>44315</v>
      </c>
      <c r="AF17" s="4">
        <v>44286</v>
      </c>
      <c r="AG17" t="s">
        <v>309</v>
      </c>
    </row>
    <row r="18" spans="1:33" x14ac:dyDescent="0.25">
      <c r="A18">
        <v>2021</v>
      </c>
      <c r="B18" s="4">
        <v>44197</v>
      </c>
      <c r="C18" s="4">
        <v>44286</v>
      </c>
      <c r="D18" t="s">
        <v>83</v>
      </c>
      <c r="E18">
        <v>4</v>
      </c>
      <c r="F18" t="s">
        <v>219</v>
      </c>
      <c r="G18" t="s">
        <v>219</v>
      </c>
      <c r="H18" s="3" t="s">
        <v>314</v>
      </c>
      <c r="I18" t="s">
        <v>254</v>
      </c>
      <c r="J18" t="s">
        <v>255</v>
      </c>
      <c r="K18" t="s">
        <v>256</v>
      </c>
      <c r="L18" t="s">
        <v>94</v>
      </c>
      <c r="M18">
        <v>10466.08</v>
      </c>
      <c r="N18" t="s">
        <v>291</v>
      </c>
      <c r="O18">
        <v>4850.22</v>
      </c>
      <c r="P18" t="s">
        <v>291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314</v>
      </c>
      <c r="AE18" s="4">
        <v>44315</v>
      </c>
      <c r="AF18" s="4">
        <v>44286</v>
      </c>
      <c r="AG18" t="s">
        <v>309</v>
      </c>
    </row>
    <row r="19" spans="1:33" x14ac:dyDescent="0.25">
      <c r="A19">
        <v>2021</v>
      </c>
      <c r="B19" s="4">
        <v>44197</v>
      </c>
      <c r="C19" s="4">
        <v>44286</v>
      </c>
      <c r="D19" t="s">
        <v>83</v>
      </c>
      <c r="E19">
        <v>4</v>
      </c>
      <c r="F19" t="s">
        <v>221</v>
      </c>
      <c r="G19" t="s">
        <v>221</v>
      </c>
      <c r="H19" s="3" t="s">
        <v>314</v>
      </c>
      <c r="I19" t="s">
        <v>257</v>
      </c>
      <c r="J19" t="s">
        <v>258</v>
      </c>
      <c r="K19" t="s">
        <v>259</v>
      </c>
      <c r="L19" t="s">
        <v>93</v>
      </c>
      <c r="M19">
        <v>16399.62</v>
      </c>
      <c r="N19" t="s">
        <v>291</v>
      </c>
      <c r="O19">
        <v>8684.42</v>
      </c>
      <c r="P19" t="s">
        <v>291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314</v>
      </c>
      <c r="AE19" s="4">
        <v>44315</v>
      </c>
      <c r="AF19" s="4">
        <v>44286</v>
      </c>
      <c r="AG19" t="s">
        <v>309</v>
      </c>
    </row>
    <row r="20" spans="1:33" x14ac:dyDescent="0.25">
      <c r="A20">
        <v>2021</v>
      </c>
      <c r="B20" s="4">
        <v>44197</v>
      </c>
      <c r="C20" s="4">
        <v>44286</v>
      </c>
      <c r="D20" t="s">
        <v>83</v>
      </c>
      <c r="E20">
        <v>4</v>
      </c>
      <c r="F20" t="s">
        <v>222</v>
      </c>
      <c r="G20" t="s">
        <v>222</v>
      </c>
      <c r="H20" t="s">
        <v>316</v>
      </c>
      <c r="I20" t="s">
        <v>260</v>
      </c>
      <c r="J20" t="s">
        <v>261</v>
      </c>
      <c r="K20" t="s">
        <v>228</v>
      </c>
      <c r="L20" t="s">
        <v>94</v>
      </c>
      <c r="M20">
        <v>11932.08</v>
      </c>
      <c r="N20" t="s">
        <v>291</v>
      </c>
      <c r="O20">
        <v>6155.42</v>
      </c>
      <c r="P20" t="s">
        <v>291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314</v>
      </c>
      <c r="AE20" s="4">
        <v>44315</v>
      </c>
      <c r="AF20" s="4">
        <v>44286</v>
      </c>
      <c r="AG20" t="s">
        <v>309</v>
      </c>
    </row>
    <row r="21" spans="1:33" x14ac:dyDescent="0.25">
      <c r="A21">
        <v>2021</v>
      </c>
      <c r="B21" s="4">
        <v>44197</v>
      </c>
      <c r="C21" s="4">
        <v>44286</v>
      </c>
      <c r="D21" t="s">
        <v>83</v>
      </c>
      <c r="E21">
        <v>4</v>
      </c>
      <c r="F21" t="s">
        <v>223</v>
      </c>
      <c r="G21" t="s">
        <v>223</v>
      </c>
      <c r="H21" s="3" t="s">
        <v>316</v>
      </c>
      <c r="I21" t="s">
        <v>262</v>
      </c>
      <c r="J21" t="s">
        <v>248</v>
      </c>
      <c r="K21" t="s">
        <v>263</v>
      </c>
      <c r="L21" t="s">
        <v>94</v>
      </c>
      <c r="M21">
        <v>12309.38</v>
      </c>
      <c r="N21" t="s">
        <v>291</v>
      </c>
      <c r="O21">
        <v>5693.64</v>
      </c>
      <c r="P21" t="s">
        <v>291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314</v>
      </c>
      <c r="AE21" s="4">
        <v>44315</v>
      </c>
      <c r="AF21" s="4">
        <v>44286</v>
      </c>
      <c r="AG21" t="s">
        <v>309</v>
      </c>
    </row>
    <row r="22" spans="1:33" x14ac:dyDescent="0.25">
      <c r="A22">
        <v>2021</v>
      </c>
      <c r="B22" s="4">
        <v>44197</v>
      </c>
      <c r="C22" s="4">
        <v>44286</v>
      </c>
      <c r="D22" t="s">
        <v>83</v>
      </c>
      <c r="E22">
        <v>4</v>
      </c>
      <c r="F22" t="s">
        <v>224</v>
      </c>
      <c r="G22" t="s">
        <v>224</v>
      </c>
      <c r="H22" s="3" t="s">
        <v>316</v>
      </c>
      <c r="I22" t="s">
        <v>264</v>
      </c>
      <c r="J22" t="s">
        <v>265</v>
      </c>
      <c r="K22" t="s">
        <v>228</v>
      </c>
      <c r="L22" t="s">
        <v>94</v>
      </c>
      <c r="M22">
        <v>12111.58</v>
      </c>
      <c r="N22" t="s">
        <v>291</v>
      </c>
      <c r="O22">
        <v>2492.54</v>
      </c>
      <c r="P22" t="s">
        <v>291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314</v>
      </c>
      <c r="AE22" s="4">
        <v>44315</v>
      </c>
      <c r="AF22" s="4">
        <v>44286</v>
      </c>
      <c r="AG22" t="s">
        <v>309</v>
      </c>
    </row>
    <row r="23" spans="1:33" x14ac:dyDescent="0.25">
      <c r="A23">
        <v>2021</v>
      </c>
      <c r="B23" s="4">
        <v>44197</v>
      </c>
      <c r="C23" s="4">
        <v>44286</v>
      </c>
      <c r="D23" t="s">
        <v>83</v>
      </c>
      <c r="E23">
        <v>4</v>
      </c>
      <c r="F23" t="s">
        <v>223</v>
      </c>
      <c r="G23" t="s">
        <v>223</v>
      </c>
      <c r="H23" s="3" t="s">
        <v>314</v>
      </c>
      <c r="I23" t="s">
        <v>266</v>
      </c>
      <c r="J23" t="s">
        <v>267</v>
      </c>
      <c r="K23" t="s">
        <v>268</v>
      </c>
      <c r="L23" t="s">
        <v>94</v>
      </c>
      <c r="M23">
        <v>9132.08</v>
      </c>
      <c r="N23" t="s">
        <v>291</v>
      </c>
      <c r="O23">
        <v>4085.5</v>
      </c>
      <c r="P23" t="s">
        <v>291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314</v>
      </c>
      <c r="AE23" s="4">
        <v>44315</v>
      </c>
      <c r="AF23" s="4">
        <v>44286</v>
      </c>
      <c r="AG23" t="s">
        <v>309</v>
      </c>
    </row>
    <row r="24" spans="1:33" x14ac:dyDescent="0.25">
      <c r="A24">
        <v>2021</v>
      </c>
      <c r="B24" s="4">
        <v>44197</v>
      </c>
      <c r="C24" s="4">
        <v>44286</v>
      </c>
      <c r="D24" t="s">
        <v>83</v>
      </c>
      <c r="E24">
        <v>4</v>
      </c>
      <c r="F24" t="s">
        <v>223</v>
      </c>
      <c r="G24" t="s">
        <v>223</v>
      </c>
      <c r="H24" s="3" t="s">
        <v>314</v>
      </c>
      <c r="I24" t="s">
        <v>269</v>
      </c>
      <c r="J24" t="s">
        <v>228</v>
      </c>
      <c r="K24" t="s">
        <v>245</v>
      </c>
      <c r="L24" t="s">
        <v>94</v>
      </c>
      <c r="M24">
        <v>12272.08</v>
      </c>
      <c r="N24" t="s">
        <v>291</v>
      </c>
      <c r="O24">
        <v>4582.82</v>
      </c>
      <c r="P24" t="s">
        <v>291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314</v>
      </c>
      <c r="AE24" s="4">
        <v>44315</v>
      </c>
      <c r="AF24" s="4">
        <v>44286</v>
      </c>
      <c r="AG24" t="s">
        <v>309</v>
      </c>
    </row>
    <row r="25" spans="1:33" x14ac:dyDescent="0.25">
      <c r="A25">
        <v>2021</v>
      </c>
      <c r="B25" s="4">
        <v>44197</v>
      </c>
      <c r="C25" s="4">
        <v>44286</v>
      </c>
      <c r="D25" t="s">
        <v>83</v>
      </c>
      <c r="E25">
        <v>4</v>
      </c>
      <c r="F25" t="s">
        <v>222</v>
      </c>
      <c r="G25" t="s">
        <v>222</v>
      </c>
      <c r="H25" s="3" t="s">
        <v>316</v>
      </c>
      <c r="I25" t="s">
        <v>270</v>
      </c>
      <c r="J25" t="s">
        <v>271</v>
      </c>
      <c r="K25" t="s">
        <v>272</v>
      </c>
      <c r="L25" t="s">
        <v>94</v>
      </c>
      <c r="M25">
        <v>11872.08</v>
      </c>
      <c r="N25" t="s">
        <v>291</v>
      </c>
      <c r="O25">
        <v>4034.98</v>
      </c>
      <c r="P25" t="s">
        <v>291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314</v>
      </c>
      <c r="AE25" s="4">
        <v>44315</v>
      </c>
      <c r="AF25" s="4">
        <v>44286</v>
      </c>
      <c r="AG25" t="s">
        <v>309</v>
      </c>
    </row>
    <row r="26" spans="1:33" x14ac:dyDescent="0.25">
      <c r="A26">
        <v>2021</v>
      </c>
      <c r="B26" s="4">
        <v>44197</v>
      </c>
      <c r="C26" s="4">
        <v>44286</v>
      </c>
      <c r="D26" t="s">
        <v>83</v>
      </c>
      <c r="E26">
        <v>4</v>
      </c>
      <c r="F26" t="s">
        <v>223</v>
      </c>
      <c r="G26" t="s">
        <v>223</v>
      </c>
      <c r="H26" s="3" t="s">
        <v>314</v>
      </c>
      <c r="I26" t="s">
        <v>273</v>
      </c>
      <c r="J26" t="s">
        <v>274</v>
      </c>
      <c r="K26" t="s">
        <v>275</v>
      </c>
      <c r="L26" t="s">
        <v>94</v>
      </c>
      <c r="M26">
        <v>11462.18</v>
      </c>
      <c r="N26" t="s">
        <v>291</v>
      </c>
      <c r="O26">
        <v>9306.92</v>
      </c>
      <c r="P26" t="s">
        <v>291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314</v>
      </c>
      <c r="AE26" s="4">
        <v>44315</v>
      </c>
      <c r="AF26" s="4">
        <v>44286</v>
      </c>
      <c r="AG26" t="s">
        <v>309</v>
      </c>
    </row>
    <row r="27" spans="1:33" x14ac:dyDescent="0.25">
      <c r="A27">
        <v>2021</v>
      </c>
      <c r="B27" s="4">
        <v>44197</v>
      </c>
      <c r="C27" s="4">
        <v>44286</v>
      </c>
      <c r="D27" t="s">
        <v>83</v>
      </c>
      <c r="E27">
        <v>4</v>
      </c>
      <c r="F27" t="s">
        <v>223</v>
      </c>
      <c r="G27" t="s">
        <v>223</v>
      </c>
      <c r="H27" s="3" t="s">
        <v>316</v>
      </c>
      <c r="I27" t="s">
        <v>276</v>
      </c>
      <c r="J27" t="s">
        <v>277</v>
      </c>
      <c r="K27" t="s">
        <v>268</v>
      </c>
      <c r="L27" t="s">
        <v>94</v>
      </c>
      <c r="M27">
        <v>12669.68</v>
      </c>
      <c r="N27" t="s">
        <v>291</v>
      </c>
      <c r="O27">
        <v>9045.58</v>
      </c>
      <c r="P27" t="s">
        <v>291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314</v>
      </c>
      <c r="AE27" s="4">
        <v>44315</v>
      </c>
      <c r="AF27" s="4">
        <v>44286</v>
      </c>
      <c r="AG27" t="s">
        <v>309</v>
      </c>
    </row>
    <row r="28" spans="1:33" x14ac:dyDescent="0.25">
      <c r="A28">
        <v>2021</v>
      </c>
      <c r="B28" s="4">
        <v>44197</v>
      </c>
      <c r="C28" s="4">
        <v>44286</v>
      </c>
      <c r="D28" t="s">
        <v>83</v>
      </c>
      <c r="E28" s="3">
        <v>4</v>
      </c>
      <c r="F28" t="s">
        <v>225</v>
      </c>
      <c r="G28" t="s">
        <v>225</v>
      </c>
      <c r="H28" s="3" t="s">
        <v>314</v>
      </c>
      <c r="I28" t="s">
        <v>278</v>
      </c>
      <c r="J28" t="s">
        <v>279</v>
      </c>
      <c r="K28" t="s">
        <v>251</v>
      </c>
      <c r="L28" t="s">
        <v>94</v>
      </c>
      <c r="M28">
        <v>11432.48</v>
      </c>
      <c r="N28" t="s">
        <v>291</v>
      </c>
      <c r="O28">
        <v>6676.58</v>
      </c>
      <c r="P28" t="s">
        <v>291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314</v>
      </c>
      <c r="AE28" s="4">
        <v>44315</v>
      </c>
      <c r="AF28" s="4">
        <v>44286</v>
      </c>
      <c r="AG28" t="s">
        <v>309</v>
      </c>
    </row>
    <row r="29" spans="1:33" x14ac:dyDescent="0.25">
      <c r="A29">
        <v>2021</v>
      </c>
      <c r="B29" s="4">
        <v>44197</v>
      </c>
      <c r="C29" s="4">
        <v>44286</v>
      </c>
      <c r="D29" t="s">
        <v>83</v>
      </c>
      <c r="E29" s="3">
        <v>4</v>
      </c>
      <c r="F29" t="s">
        <v>226</v>
      </c>
      <c r="G29" t="s">
        <v>226</v>
      </c>
      <c r="H29" s="3" t="s">
        <v>316</v>
      </c>
      <c r="I29" t="s">
        <v>280</v>
      </c>
      <c r="J29" t="s">
        <v>281</v>
      </c>
      <c r="K29" t="s">
        <v>228</v>
      </c>
      <c r="L29" t="s">
        <v>94</v>
      </c>
      <c r="M29">
        <v>12290.78</v>
      </c>
      <c r="N29" t="s">
        <v>291</v>
      </c>
      <c r="O29">
        <v>6420.9</v>
      </c>
      <c r="P29" t="s">
        <v>291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314</v>
      </c>
      <c r="AE29" s="4">
        <v>44315</v>
      </c>
      <c r="AF29" s="4">
        <v>44286</v>
      </c>
      <c r="AG29" t="s">
        <v>309</v>
      </c>
    </row>
    <row r="30" spans="1:33" x14ac:dyDescent="0.25">
      <c r="A30">
        <v>2021</v>
      </c>
      <c r="B30" s="4">
        <v>44197</v>
      </c>
      <c r="C30" s="4">
        <v>44286</v>
      </c>
      <c r="D30" t="s">
        <v>83</v>
      </c>
      <c r="E30" s="3">
        <v>4</v>
      </c>
      <c r="F30" t="s">
        <v>222</v>
      </c>
      <c r="G30" t="s">
        <v>222</v>
      </c>
      <c r="H30" s="3" t="s">
        <v>316</v>
      </c>
      <c r="I30" t="s">
        <v>282</v>
      </c>
      <c r="J30" t="s">
        <v>283</v>
      </c>
      <c r="K30" t="s">
        <v>284</v>
      </c>
      <c r="L30" t="s">
        <v>94</v>
      </c>
      <c r="M30">
        <v>11847.18</v>
      </c>
      <c r="N30" t="s">
        <v>291</v>
      </c>
      <c r="O30">
        <v>8076.16</v>
      </c>
      <c r="P30" t="s">
        <v>291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314</v>
      </c>
      <c r="AE30" s="4">
        <v>44315</v>
      </c>
      <c r="AF30" s="4">
        <v>44286</v>
      </c>
      <c r="AG30" t="s">
        <v>309</v>
      </c>
    </row>
    <row r="31" spans="1:33" x14ac:dyDescent="0.25">
      <c r="A31">
        <v>2021</v>
      </c>
      <c r="B31" s="4">
        <v>44197</v>
      </c>
      <c r="C31" s="4">
        <v>44286</v>
      </c>
      <c r="D31" t="s">
        <v>83</v>
      </c>
      <c r="E31" s="3">
        <v>4</v>
      </c>
      <c r="F31" t="s">
        <v>225</v>
      </c>
      <c r="G31" t="s">
        <v>225</v>
      </c>
      <c r="H31" s="3" t="s">
        <v>316</v>
      </c>
      <c r="I31" t="s">
        <v>285</v>
      </c>
      <c r="J31" t="s">
        <v>253</v>
      </c>
      <c r="K31" t="s">
        <v>245</v>
      </c>
      <c r="L31" t="s">
        <v>94</v>
      </c>
      <c r="M31">
        <v>11328.58</v>
      </c>
      <c r="N31" t="s">
        <v>291</v>
      </c>
      <c r="O31">
        <v>7317.88</v>
      </c>
      <c r="P31" t="s">
        <v>291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314</v>
      </c>
      <c r="AE31" s="4">
        <v>44315</v>
      </c>
      <c r="AF31" s="4">
        <v>44286</v>
      </c>
      <c r="AG31" t="s">
        <v>309</v>
      </c>
    </row>
    <row r="32" spans="1:33" x14ac:dyDescent="0.25">
      <c r="A32">
        <v>2021</v>
      </c>
      <c r="B32" s="4">
        <v>44197</v>
      </c>
      <c r="C32" s="4">
        <v>44286</v>
      </c>
      <c r="D32" t="s">
        <v>83</v>
      </c>
      <c r="E32" s="3">
        <v>4</v>
      </c>
      <c r="F32" t="s">
        <v>222</v>
      </c>
      <c r="G32" t="s">
        <v>222</v>
      </c>
      <c r="H32" s="3" t="s">
        <v>316</v>
      </c>
      <c r="I32" t="s">
        <v>286</v>
      </c>
      <c r="J32" t="s">
        <v>287</v>
      </c>
      <c r="K32" t="s">
        <v>288</v>
      </c>
      <c r="L32" t="s">
        <v>94</v>
      </c>
      <c r="M32">
        <v>6430.48</v>
      </c>
      <c r="N32" t="s">
        <v>291</v>
      </c>
      <c r="O32">
        <v>5535.84</v>
      </c>
      <c r="P32" t="s">
        <v>291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314</v>
      </c>
      <c r="AE32" s="4">
        <v>44315</v>
      </c>
      <c r="AF32" s="4">
        <v>44286</v>
      </c>
      <c r="AG32" t="s">
        <v>309</v>
      </c>
    </row>
    <row r="33" spans="1:33" x14ac:dyDescent="0.25">
      <c r="A33">
        <v>2021</v>
      </c>
      <c r="B33" s="4">
        <v>44197</v>
      </c>
      <c r="C33" s="4">
        <v>44286</v>
      </c>
      <c r="D33" t="s">
        <v>83</v>
      </c>
      <c r="E33" s="3">
        <v>4</v>
      </c>
      <c r="F33" t="s">
        <v>225</v>
      </c>
      <c r="G33" t="s">
        <v>225</v>
      </c>
      <c r="H33" s="3" t="s">
        <v>314</v>
      </c>
      <c r="I33" t="s">
        <v>289</v>
      </c>
      <c r="J33" t="s">
        <v>268</v>
      </c>
      <c r="K33" t="s">
        <v>290</v>
      </c>
      <c r="L33" t="s">
        <v>94</v>
      </c>
      <c r="M33">
        <v>8924.98</v>
      </c>
      <c r="N33" t="s">
        <v>291</v>
      </c>
      <c r="O33">
        <v>7415.92</v>
      </c>
      <c r="P33" t="s">
        <v>291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314</v>
      </c>
      <c r="AE33" s="4">
        <v>44315</v>
      </c>
      <c r="AF33" s="4">
        <v>44286</v>
      </c>
      <c r="AG33" t="s">
        <v>309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>
        <v>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>
        <v>0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>
        <v>0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>
        <v>0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>
        <v>0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>
        <v>0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>
        <v>0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>
        <v>0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>
        <v>0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>
        <v>0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>
        <v>0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>
        <v>0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>
        <v>0</v>
      </c>
    </row>
    <row r="17" spans="1:5" x14ac:dyDescent="0.25">
      <c r="A17">
        <v>14</v>
      </c>
      <c r="B17" t="s">
        <v>300</v>
      </c>
      <c r="C17">
        <v>0</v>
      </c>
      <c r="D17">
        <v>0</v>
      </c>
      <c r="E17">
        <v>0</v>
      </c>
    </row>
    <row r="18" spans="1:5" x14ac:dyDescent="0.25">
      <c r="A18">
        <v>15</v>
      </c>
      <c r="B18" t="s">
        <v>300</v>
      </c>
      <c r="C18">
        <v>0</v>
      </c>
      <c r="D18">
        <v>0</v>
      </c>
      <c r="E18">
        <v>0</v>
      </c>
    </row>
    <row r="19" spans="1:5" x14ac:dyDescent="0.25">
      <c r="A19">
        <v>16</v>
      </c>
      <c r="B19" t="s">
        <v>300</v>
      </c>
      <c r="C19">
        <v>0</v>
      </c>
      <c r="D19">
        <v>0</v>
      </c>
      <c r="E19">
        <v>0</v>
      </c>
    </row>
    <row r="20" spans="1:5" x14ac:dyDescent="0.25">
      <c r="A20">
        <v>17</v>
      </c>
      <c r="B20" t="s">
        <v>300</v>
      </c>
      <c r="C20">
        <v>0</v>
      </c>
      <c r="D20">
        <v>0</v>
      </c>
      <c r="E20">
        <v>0</v>
      </c>
    </row>
    <row r="21" spans="1:5" x14ac:dyDescent="0.25">
      <c r="A21">
        <v>18</v>
      </c>
      <c r="B21" t="s">
        <v>300</v>
      </c>
      <c r="C21">
        <v>0</v>
      </c>
      <c r="D21">
        <v>0</v>
      </c>
      <c r="E21">
        <v>0</v>
      </c>
    </row>
    <row r="22" spans="1:5" x14ac:dyDescent="0.25">
      <c r="A22">
        <v>19</v>
      </c>
      <c r="B22" t="s">
        <v>300</v>
      </c>
      <c r="C22">
        <v>0</v>
      </c>
      <c r="D22">
        <v>0</v>
      </c>
      <c r="E22">
        <v>0</v>
      </c>
    </row>
    <row r="23" spans="1:5" x14ac:dyDescent="0.25">
      <c r="A23">
        <v>20</v>
      </c>
      <c r="B23" t="s">
        <v>300</v>
      </c>
      <c r="C23">
        <v>0</v>
      </c>
      <c r="D23">
        <v>0</v>
      </c>
      <c r="E23">
        <v>0</v>
      </c>
    </row>
    <row r="24" spans="1:5" x14ac:dyDescent="0.25">
      <c r="A24">
        <v>21</v>
      </c>
      <c r="B24" t="s">
        <v>300</v>
      </c>
      <c r="C24">
        <v>0</v>
      </c>
      <c r="D24">
        <v>0</v>
      </c>
      <c r="E24">
        <v>0</v>
      </c>
    </row>
    <row r="25" spans="1:5" x14ac:dyDescent="0.25">
      <c r="A25">
        <v>22</v>
      </c>
      <c r="B25" t="s">
        <v>300</v>
      </c>
      <c r="C25">
        <v>0</v>
      </c>
      <c r="D25">
        <v>0</v>
      </c>
      <c r="E25">
        <v>0</v>
      </c>
    </row>
    <row r="26" spans="1:5" x14ac:dyDescent="0.25">
      <c r="A26">
        <v>23</v>
      </c>
      <c r="B26" t="s">
        <v>300</v>
      </c>
      <c r="C26">
        <v>0</v>
      </c>
      <c r="D26">
        <v>0</v>
      </c>
      <c r="E26">
        <v>0</v>
      </c>
    </row>
    <row r="27" spans="1:5" x14ac:dyDescent="0.25">
      <c r="A27">
        <v>24</v>
      </c>
      <c r="B27" t="s">
        <v>300</v>
      </c>
      <c r="C27">
        <v>0</v>
      </c>
      <c r="D27">
        <v>0</v>
      </c>
      <c r="E27">
        <v>0</v>
      </c>
    </row>
    <row r="28" spans="1:5" x14ac:dyDescent="0.25">
      <c r="A28">
        <v>25</v>
      </c>
      <c r="B28" t="s">
        <v>300</v>
      </c>
      <c r="C28">
        <v>0</v>
      </c>
      <c r="D28">
        <v>0</v>
      </c>
      <c r="E28">
        <v>0</v>
      </c>
    </row>
    <row r="29" spans="1:5" x14ac:dyDescent="0.25">
      <c r="A29">
        <v>26</v>
      </c>
      <c r="B29" t="s">
        <v>300</v>
      </c>
      <c r="C29">
        <v>0</v>
      </c>
      <c r="D29">
        <v>0</v>
      </c>
      <c r="E2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301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301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301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301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301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302</v>
      </c>
      <c r="C4">
        <v>3045</v>
      </c>
      <c r="D4">
        <v>3045</v>
      </c>
      <c r="E4" t="s">
        <v>303</v>
      </c>
      <c r="F4" t="s">
        <v>304</v>
      </c>
    </row>
    <row r="5" spans="1:6" x14ac:dyDescent="0.25">
      <c r="A5">
        <v>2</v>
      </c>
      <c r="B5" t="s">
        <v>302</v>
      </c>
      <c r="C5">
        <v>3045</v>
      </c>
      <c r="D5">
        <v>3045</v>
      </c>
      <c r="E5" t="s">
        <v>303</v>
      </c>
      <c r="F5" t="s">
        <v>304</v>
      </c>
    </row>
    <row r="6" spans="1:6" x14ac:dyDescent="0.25">
      <c r="A6">
        <v>3</v>
      </c>
      <c r="B6" t="s">
        <v>302</v>
      </c>
      <c r="C6">
        <v>3045</v>
      </c>
      <c r="D6">
        <v>3045</v>
      </c>
      <c r="E6" t="s">
        <v>303</v>
      </c>
      <c r="F6" t="s">
        <v>304</v>
      </c>
    </row>
    <row r="7" spans="1:6" x14ac:dyDescent="0.25">
      <c r="A7">
        <v>4</v>
      </c>
      <c r="B7" t="s">
        <v>302</v>
      </c>
      <c r="C7">
        <v>374.39</v>
      </c>
      <c r="D7">
        <v>374.39</v>
      </c>
      <c r="E7" t="s">
        <v>303</v>
      </c>
      <c r="F7" t="s">
        <v>304</v>
      </c>
    </row>
    <row r="8" spans="1:6" x14ac:dyDescent="0.25">
      <c r="A8">
        <v>5</v>
      </c>
      <c r="B8" t="s">
        <v>302</v>
      </c>
      <c r="C8">
        <v>3045</v>
      </c>
      <c r="D8">
        <v>3045</v>
      </c>
      <c r="E8" t="s">
        <v>303</v>
      </c>
      <c r="F8" t="s">
        <v>304</v>
      </c>
    </row>
    <row r="9" spans="1:6" x14ac:dyDescent="0.25">
      <c r="A9">
        <v>6</v>
      </c>
      <c r="B9" t="s">
        <v>302</v>
      </c>
      <c r="C9">
        <v>3045</v>
      </c>
      <c r="D9">
        <v>3045</v>
      </c>
      <c r="E9" t="s">
        <v>303</v>
      </c>
      <c r="F9" t="s">
        <v>304</v>
      </c>
    </row>
    <row r="10" spans="1:6" x14ac:dyDescent="0.25">
      <c r="A10">
        <v>7</v>
      </c>
      <c r="B10" t="s">
        <v>302</v>
      </c>
      <c r="C10">
        <v>3045</v>
      </c>
      <c r="D10">
        <v>3045</v>
      </c>
      <c r="E10" t="s">
        <v>303</v>
      </c>
      <c r="F10" t="s">
        <v>304</v>
      </c>
    </row>
    <row r="11" spans="1:6" x14ac:dyDescent="0.25">
      <c r="A11">
        <v>8</v>
      </c>
      <c r="B11" t="s">
        <v>302</v>
      </c>
      <c r="C11">
        <v>3045</v>
      </c>
      <c r="D11">
        <v>3045</v>
      </c>
      <c r="E11" t="s">
        <v>303</v>
      </c>
      <c r="F11" t="s">
        <v>304</v>
      </c>
    </row>
    <row r="12" spans="1:6" x14ac:dyDescent="0.25">
      <c r="A12">
        <v>9</v>
      </c>
      <c r="B12" t="s">
        <v>302</v>
      </c>
      <c r="C12">
        <v>3045</v>
      </c>
      <c r="D12">
        <v>3045</v>
      </c>
      <c r="E12" t="s">
        <v>303</v>
      </c>
      <c r="F12" t="s">
        <v>304</v>
      </c>
    </row>
    <row r="13" spans="1:6" x14ac:dyDescent="0.25">
      <c r="A13">
        <v>10</v>
      </c>
      <c r="B13" t="s">
        <v>302</v>
      </c>
      <c r="C13">
        <v>3045</v>
      </c>
      <c r="D13">
        <v>3045</v>
      </c>
      <c r="E13" t="s">
        <v>303</v>
      </c>
      <c r="F13" t="s">
        <v>304</v>
      </c>
    </row>
    <row r="14" spans="1:6" x14ac:dyDescent="0.25">
      <c r="A14">
        <v>11</v>
      </c>
      <c r="B14" t="s">
        <v>302</v>
      </c>
      <c r="C14">
        <v>2653.98</v>
      </c>
      <c r="D14">
        <v>2653.98</v>
      </c>
      <c r="E14" t="s">
        <v>303</v>
      </c>
      <c r="F14" t="s">
        <v>304</v>
      </c>
    </row>
    <row r="15" spans="1:6" x14ac:dyDescent="0.25">
      <c r="A15">
        <v>12</v>
      </c>
      <c r="B15" t="s">
        <v>302</v>
      </c>
      <c r="C15">
        <v>3045</v>
      </c>
      <c r="D15">
        <v>3045</v>
      </c>
      <c r="E15" t="s">
        <v>303</v>
      </c>
      <c r="F15" t="s">
        <v>304</v>
      </c>
    </row>
    <row r="16" spans="1:6" x14ac:dyDescent="0.25">
      <c r="A16">
        <v>13</v>
      </c>
      <c r="B16" t="s">
        <v>302</v>
      </c>
      <c r="C16">
        <v>3045</v>
      </c>
      <c r="D16">
        <v>3045</v>
      </c>
      <c r="E16" t="s">
        <v>303</v>
      </c>
      <c r="F16" t="s">
        <v>304</v>
      </c>
    </row>
    <row r="17" spans="1:6" x14ac:dyDescent="0.25">
      <c r="A17">
        <v>14</v>
      </c>
      <c r="B17" t="s">
        <v>302</v>
      </c>
      <c r="C17">
        <v>3045</v>
      </c>
      <c r="D17">
        <v>3045</v>
      </c>
      <c r="E17" t="s">
        <v>303</v>
      </c>
      <c r="F17" t="s">
        <v>304</v>
      </c>
    </row>
    <row r="18" spans="1:6" x14ac:dyDescent="0.25">
      <c r="A18">
        <v>15</v>
      </c>
      <c r="B18" t="s">
        <v>302</v>
      </c>
      <c r="C18">
        <v>3045</v>
      </c>
      <c r="D18">
        <v>3045</v>
      </c>
      <c r="E18" t="s">
        <v>303</v>
      </c>
      <c r="F18" t="s">
        <v>304</v>
      </c>
    </row>
    <row r="19" spans="1:6" x14ac:dyDescent="0.25">
      <c r="A19">
        <v>16</v>
      </c>
      <c r="B19" t="s">
        <v>302</v>
      </c>
      <c r="C19">
        <v>3045</v>
      </c>
      <c r="D19">
        <v>3045</v>
      </c>
      <c r="E19" t="s">
        <v>303</v>
      </c>
      <c r="F19" t="s">
        <v>304</v>
      </c>
    </row>
    <row r="20" spans="1:6" x14ac:dyDescent="0.25">
      <c r="A20">
        <v>17</v>
      </c>
      <c r="B20" t="s">
        <v>302</v>
      </c>
      <c r="C20">
        <v>3045</v>
      </c>
      <c r="D20">
        <v>3045</v>
      </c>
      <c r="E20" t="s">
        <v>303</v>
      </c>
      <c r="F20" t="s">
        <v>304</v>
      </c>
    </row>
    <row r="21" spans="1:6" x14ac:dyDescent="0.25">
      <c r="A21">
        <v>18</v>
      </c>
      <c r="B21" t="s">
        <v>302</v>
      </c>
      <c r="C21">
        <v>3045</v>
      </c>
      <c r="D21">
        <v>3045</v>
      </c>
      <c r="E21" t="s">
        <v>303</v>
      </c>
      <c r="F21" t="s">
        <v>304</v>
      </c>
    </row>
    <row r="22" spans="1:6" x14ac:dyDescent="0.25">
      <c r="A22">
        <v>19</v>
      </c>
      <c r="B22" t="s">
        <v>302</v>
      </c>
      <c r="C22">
        <v>3045</v>
      </c>
      <c r="D22">
        <v>3045</v>
      </c>
      <c r="E22" t="s">
        <v>303</v>
      </c>
      <c r="F22" t="s">
        <v>304</v>
      </c>
    </row>
    <row r="23" spans="1:6" x14ac:dyDescent="0.25">
      <c r="A23">
        <v>20</v>
      </c>
      <c r="B23" t="s">
        <v>302</v>
      </c>
      <c r="C23">
        <v>3045</v>
      </c>
      <c r="D23">
        <v>3045</v>
      </c>
      <c r="E23" t="s">
        <v>303</v>
      </c>
      <c r="F23" t="s">
        <v>304</v>
      </c>
    </row>
    <row r="24" spans="1:6" x14ac:dyDescent="0.25">
      <c r="A24">
        <v>21</v>
      </c>
      <c r="B24" t="s">
        <v>302</v>
      </c>
      <c r="C24">
        <v>3045</v>
      </c>
      <c r="D24">
        <v>3045</v>
      </c>
      <c r="E24" t="s">
        <v>303</v>
      </c>
      <c r="F24" t="s">
        <v>304</v>
      </c>
    </row>
    <row r="25" spans="1:6" x14ac:dyDescent="0.25">
      <c r="A25">
        <v>22</v>
      </c>
      <c r="B25" t="s">
        <v>302</v>
      </c>
      <c r="C25">
        <v>3045</v>
      </c>
      <c r="D25">
        <v>3045</v>
      </c>
      <c r="E25" t="s">
        <v>303</v>
      </c>
      <c r="F25" t="s">
        <v>304</v>
      </c>
    </row>
    <row r="26" spans="1:6" x14ac:dyDescent="0.25">
      <c r="A26">
        <v>23</v>
      </c>
      <c r="B26" t="s">
        <v>302</v>
      </c>
      <c r="C26">
        <v>3045</v>
      </c>
      <c r="D26">
        <v>3045</v>
      </c>
      <c r="E26" t="s">
        <v>303</v>
      </c>
      <c r="F26" t="s">
        <v>304</v>
      </c>
    </row>
    <row r="27" spans="1:6" x14ac:dyDescent="0.25">
      <c r="A27">
        <v>24</v>
      </c>
      <c r="B27" t="s">
        <v>302</v>
      </c>
      <c r="C27">
        <v>3045</v>
      </c>
      <c r="D27">
        <v>3045</v>
      </c>
      <c r="E27" t="s">
        <v>303</v>
      </c>
      <c r="F27" t="s">
        <v>304</v>
      </c>
    </row>
    <row r="28" spans="1:6" x14ac:dyDescent="0.25">
      <c r="A28">
        <v>25</v>
      </c>
      <c r="B28" t="s">
        <v>302</v>
      </c>
      <c r="C28">
        <v>465.9</v>
      </c>
      <c r="D28">
        <v>465.9</v>
      </c>
      <c r="E28" t="s">
        <v>303</v>
      </c>
      <c r="F28" t="s">
        <v>304</v>
      </c>
    </row>
    <row r="29" spans="1:6" x14ac:dyDescent="0.25">
      <c r="A29">
        <v>26</v>
      </c>
      <c r="B29" t="s">
        <v>302</v>
      </c>
      <c r="C29">
        <v>765.41</v>
      </c>
      <c r="D29">
        <v>765.41</v>
      </c>
      <c r="E29" t="s">
        <v>303</v>
      </c>
      <c r="F29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305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305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305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305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306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306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306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306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307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307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308</v>
      </c>
      <c r="C4">
        <v>0</v>
      </c>
    </row>
    <row r="5" spans="1:3" x14ac:dyDescent="0.25">
      <c r="A5">
        <v>2</v>
      </c>
      <c r="B5" t="s">
        <v>308</v>
      </c>
      <c r="C5">
        <v>0</v>
      </c>
    </row>
    <row r="6" spans="1:3" x14ac:dyDescent="0.25">
      <c r="A6">
        <v>3</v>
      </c>
      <c r="B6" t="s">
        <v>308</v>
      </c>
      <c r="C6">
        <v>0</v>
      </c>
    </row>
    <row r="7" spans="1:3" x14ac:dyDescent="0.25">
      <c r="A7">
        <v>4</v>
      </c>
      <c r="B7" t="s">
        <v>308</v>
      </c>
      <c r="C7">
        <v>0</v>
      </c>
    </row>
    <row r="8" spans="1:3" x14ac:dyDescent="0.25">
      <c r="A8">
        <v>5</v>
      </c>
      <c r="B8" t="s">
        <v>308</v>
      </c>
      <c r="C8">
        <v>0</v>
      </c>
    </row>
    <row r="9" spans="1:3" x14ac:dyDescent="0.25">
      <c r="A9">
        <v>6</v>
      </c>
      <c r="B9" t="s">
        <v>308</v>
      </c>
      <c r="C9">
        <v>0</v>
      </c>
    </row>
    <row r="10" spans="1:3" x14ac:dyDescent="0.25">
      <c r="A10">
        <v>7</v>
      </c>
      <c r="B10" t="s">
        <v>308</v>
      </c>
      <c r="C10">
        <v>0</v>
      </c>
    </row>
    <row r="11" spans="1:3" x14ac:dyDescent="0.25">
      <c r="A11">
        <v>8</v>
      </c>
      <c r="B11" t="s">
        <v>308</v>
      </c>
      <c r="C11">
        <v>0</v>
      </c>
    </row>
    <row r="12" spans="1:3" x14ac:dyDescent="0.25">
      <c r="A12">
        <v>9</v>
      </c>
      <c r="B12" t="s">
        <v>308</v>
      </c>
      <c r="C12">
        <v>0</v>
      </c>
    </row>
    <row r="13" spans="1:3" x14ac:dyDescent="0.25">
      <c r="A13">
        <v>10</v>
      </c>
      <c r="B13" t="s">
        <v>308</v>
      </c>
      <c r="C13">
        <v>0</v>
      </c>
    </row>
    <row r="14" spans="1:3" x14ac:dyDescent="0.25">
      <c r="A14">
        <v>11</v>
      </c>
      <c r="B14" t="s">
        <v>308</v>
      </c>
      <c r="C14">
        <v>0</v>
      </c>
    </row>
    <row r="15" spans="1:3" x14ac:dyDescent="0.25">
      <c r="A15">
        <v>12</v>
      </c>
      <c r="B15" t="s">
        <v>308</v>
      </c>
      <c r="C15">
        <v>0</v>
      </c>
    </row>
    <row r="16" spans="1:3" x14ac:dyDescent="0.25">
      <c r="A16">
        <v>13</v>
      </c>
      <c r="B16" t="s">
        <v>308</v>
      </c>
      <c r="C16">
        <v>0</v>
      </c>
    </row>
    <row r="17" spans="1:3" x14ac:dyDescent="0.25">
      <c r="A17">
        <v>14</v>
      </c>
      <c r="B17" t="s">
        <v>308</v>
      </c>
      <c r="C17">
        <v>0</v>
      </c>
    </row>
    <row r="18" spans="1:3" x14ac:dyDescent="0.25">
      <c r="A18">
        <v>15</v>
      </c>
      <c r="B18" t="s">
        <v>308</v>
      </c>
      <c r="C18">
        <v>0</v>
      </c>
    </row>
    <row r="19" spans="1:3" x14ac:dyDescent="0.25">
      <c r="A19">
        <v>16</v>
      </c>
      <c r="B19" t="s">
        <v>308</v>
      </c>
      <c r="C19">
        <v>0</v>
      </c>
    </row>
    <row r="20" spans="1:3" x14ac:dyDescent="0.25">
      <c r="A20">
        <v>17</v>
      </c>
      <c r="B20" t="s">
        <v>308</v>
      </c>
      <c r="C20">
        <v>0</v>
      </c>
    </row>
    <row r="21" spans="1:3" x14ac:dyDescent="0.25">
      <c r="A21">
        <v>18</v>
      </c>
      <c r="B21" t="s">
        <v>308</v>
      </c>
      <c r="C21">
        <v>0</v>
      </c>
    </row>
    <row r="22" spans="1:3" x14ac:dyDescent="0.25">
      <c r="A22">
        <v>19</v>
      </c>
      <c r="B22" t="s">
        <v>308</v>
      </c>
      <c r="C22">
        <v>0</v>
      </c>
    </row>
    <row r="23" spans="1:3" x14ac:dyDescent="0.25">
      <c r="A23">
        <v>20</v>
      </c>
      <c r="B23" t="s">
        <v>308</v>
      </c>
      <c r="C23">
        <v>0</v>
      </c>
    </row>
    <row r="24" spans="1:3" x14ac:dyDescent="0.25">
      <c r="A24">
        <v>21</v>
      </c>
      <c r="B24" t="s">
        <v>308</v>
      </c>
      <c r="C24">
        <v>0</v>
      </c>
    </row>
    <row r="25" spans="1:3" x14ac:dyDescent="0.25">
      <c r="A25">
        <v>22</v>
      </c>
      <c r="B25" t="s">
        <v>308</v>
      </c>
      <c r="C25">
        <v>0</v>
      </c>
    </row>
    <row r="26" spans="1:3" x14ac:dyDescent="0.25">
      <c r="A26">
        <v>23</v>
      </c>
      <c r="B26" t="s">
        <v>308</v>
      </c>
      <c r="C26">
        <v>0</v>
      </c>
    </row>
    <row r="27" spans="1:3" x14ac:dyDescent="0.25">
      <c r="A27">
        <v>24</v>
      </c>
      <c r="B27" t="s">
        <v>308</v>
      </c>
      <c r="C27">
        <v>0</v>
      </c>
    </row>
    <row r="28" spans="1:3" x14ac:dyDescent="0.25">
      <c r="A28">
        <v>25</v>
      </c>
      <c r="B28" t="s">
        <v>308</v>
      </c>
      <c r="C28">
        <v>0</v>
      </c>
    </row>
    <row r="29" spans="1:3" x14ac:dyDescent="0.25">
      <c r="A29">
        <v>26</v>
      </c>
      <c r="B29" t="s">
        <v>308</v>
      </c>
      <c r="C2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293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293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292</v>
      </c>
      <c r="C4">
        <v>0</v>
      </c>
    </row>
    <row r="5" spans="1:3" x14ac:dyDescent="0.25">
      <c r="A5">
        <v>2</v>
      </c>
      <c r="B5" t="s">
        <v>292</v>
      </c>
      <c r="C5">
        <v>0</v>
      </c>
    </row>
    <row r="6" spans="1:3" x14ac:dyDescent="0.25">
      <c r="A6">
        <v>3</v>
      </c>
      <c r="B6" t="s">
        <v>292</v>
      </c>
      <c r="C6">
        <v>0</v>
      </c>
    </row>
    <row r="7" spans="1:3" x14ac:dyDescent="0.25">
      <c r="A7">
        <v>4</v>
      </c>
      <c r="B7" t="s">
        <v>292</v>
      </c>
      <c r="C7">
        <v>0</v>
      </c>
    </row>
    <row r="8" spans="1:3" x14ac:dyDescent="0.25">
      <c r="A8">
        <v>5</v>
      </c>
      <c r="B8" t="s">
        <v>292</v>
      </c>
      <c r="C8">
        <v>0</v>
      </c>
    </row>
    <row r="9" spans="1:3" x14ac:dyDescent="0.25">
      <c r="A9">
        <v>6</v>
      </c>
      <c r="B9" t="s">
        <v>292</v>
      </c>
      <c r="C9">
        <v>0</v>
      </c>
    </row>
    <row r="10" spans="1:3" x14ac:dyDescent="0.25">
      <c r="A10">
        <v>7</v>
      </c>
      <c r="B10" t="s">
        <v>292</v>
      </c>
      <c r="C10">
        <v>0</v>
      </c>
    </row>
    <row r="11" spans="1:3" x14ac:dyDescent="0.25">
      <c r="A11">
        <v>8</v>
      </c>
      <c r="B11" t="s">
        <v>292</v>
      </c>
      <c r="C11">
        <v>0</v>
      </c>
    </row>
    <row r="12" spans="1:3" x14ac:dyDescent="0.25">
      <c r="A12">
        <v>9</v>
      </c>
      <c r="B12" t="s">
        <v>292</v>
      </c>
      <c r="C12">
        <v>0</v>
      </c>
    </row>
    <row r="13" spans="1:3" x14ac:dyDescent="0.25">
      <c r="A13">
        <v>10</v>
      </c>
      <c r="B13" t="s">
        <v>292</v>
      </c>
      <c r="C13">
        <v>0</v>
      </c>
    </row>
    <row r="14" spans="1:3" x14ac:dyDescent="0.25">
      <c r="A14">
        <v>11</v>
      </c>
      <c r="B14" t="s">
        <v>292</v>
      </c>
      <c r="C14">
        <v>0</v>
      </c>
    </row>
    <row r="15" spans="1:3" x14ac:dyDescent="0.25">
      <c r="A15">
        <v>12</v>
      </c>
      <c r="B15" t="s">
        <v>292</v>
      </c>
      <c r="C15">
        <v>0</v>
      </c>
    </row>
    <row r="16" spans="1:3" x14ac:dyDescent="0.25">
      <c r="A16">
        <v>13</v>
      </c>
      <c r="B16" t="s">
        <v>292</v>
      </c>
      <c r="C16">
        <v>0</v>
      </c>
    </row>
    <row r="17" spans="1:3" x14ac:dyDescent="0.25">
      <c r="A17">
        <v>14</v>
      </c>
      <c r="B17" t="s">
        <v>292</v>
      </c>
      <c r="C17">
        <v>0</v>
      </c>
    </row>
    <row r="18" spans="1:3" x14ac:dyDescent="0.25">
      <c r="A18">
        <v>15</v>
      </c>
      <c r="B18" t="s">
        <v>292</v>
      </c>
      <c r="C18">
        <v>0</v>
      </c>
    </row>
    <row r="19" spans="1:3" x14ac:dyDescent="0.25">
      <c r="A19">
        <v>16</v>
      </c>
      <c r="B19" t="s">
        <v>292</v>
      </c>
      <c r="C19">
        <v>0</v>
      </c>
    </row>
    <row r="20" spans="1:3" x14ac:dyDescent="0.25">
      <c r="A20">
        <v>17</v>
      </c>
      <c r="B20" t="s">
        <v>292</v>
      </c>
      <c r="C20">
        <v>0</v>
      </c>
    </row>
    <row r="21" spans="1:3" x14ac:dyDescent="0.25">
      <c r="A21">
        <v>18</v>
      </c>
      <c r="B21" t="s">
        <v>292</v>
      </c>
      <c r="C21">
        <v>0</v>
      </c>
    </row>
    <row r="22" spans="1:3" x14ac:dyDescent="0.25">
      <c r="A22">
        <v>19</v>
      </c>
      <c r="B22" t="s">
        <v>292</v>
      </c>
      <c r="C22">
        <v>0</v>
      </c>
    </row>
    <row r="23" spans="1:3" x14ac:dyDescent="0.25">
      <c r="A23">
        <v>20</v>
      </c>
      <c r="B23" t="s">
        <v>292</v>
      </c>
      <c r="C23">
        <v>0</v>
      </c>
    </row>
    <row r="24" spans="1:3" x14ac:dyDescent="0.25">
      <c r="A24">
        <v>21</v>
      </c>
      <c r="B24" t="s">
        <v>292</v>
      </c>
      <c r="C24">
        <v>0</v>
      </c>
    </row>
    <row r="25" spans="1:3" x14ac:dyDescent="0.25">
      <c r="A25">
        <v>22</v>
      </c>
      <c r="B25" t="s">
        <v>292</v>
      </c>
      <c r="C25">
        <v>0</v>
      </c>
    </row>
    <row r="26" spans="1:3" x14ac:dyDescent="0.25">
      <c r="A26">
        <v>23</v>
      </c>
      <c r="B26" t="s">
        <v>292</v>
      </c>
      <c r="C26">
        <v>0</v>
      </c>
    </row>
    <row r="27" spans="1:3" x14ac:dyDescent="0.25">
      <c r="A27">
        <v>24</v>
      </c>
      <c r="B27" t="s">
        <v>292</v>
      </c>
      <c r="C27">
        <v>0</v>
      </c>
    </row>
    <row r="28" spans="1:3" x14ac:dyDescent="0.25">
      <c r="A28">
        <v>25</v>
      </c>
      <c r="B28" t="s">
        <v>292</v>
      </c>
      <c r="C28">
        <v>0</v>
      </c>
    </row>
    <row r="29" spans="1:3" x14ac:dyDescent="0.25">
      <c r="A29">
        <v>26</v>
      </c>
      <c r="B29" t="s">
        <v>292</v>
      </c>
      <c r="C2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294</v>
      </c>
      <c r="C4">
        <f>18073.94*2</f>
        <v>36147.879999999997</v>
      </c>
      <c r="D4">
        <v>5435</v>
      </c>
      <c r="E4" t="s">
        <v>291</v>
      </c>
      <c r="F4" t="s">
        <v>295</v>
      </c>
    </row>
    <row r="5" spans="1:6" x14ac:dyDescent="0.25">
      <c r="A5">
        <v>2</v>
      </c>
      <c r="B5" t="s">
        <v>294</v>
      </c>
      <c r="C5">
        <f>7993.99*2</f>
        <v>15987.98</v>
      </c>
      <c r="D5">
        <v>6607.7</v>
      </c>
      <c r="E5" t="s">
        <v>291</v>
      </c>
      <c r="F5" t="s">
        <v>295</v>
      </c>
    </row>
    <row r="6" spans="1:6" x14ac:dyDescent="0.25">
      <c r="A6">
        <v>3</v>
      </c>
      <c r="B6" t="s">
        <v>294</v>
      </c>
      <c r="C6">
        <f>10429.09*2</f>
        <v>20858.18</v>
      </c>
      <c r="D6">
        <v>13091.74</v>
      </c>
      <c r="E6" t="s">
        <v>291</v>
      </c>
      <c r="F6" t="s">
        <v>295</v>
      </c>
    </row>
    <row r="7" spans="1:6" x14ac:dyDescent="0.25">
      <c r="A7">
        <v>4</v>
      </c>
      <c r="B7" t="s">
        <v>294</v>
      </c>
      <c r="C7">
        <f>7365.93*2</f>
        <v>14731.86</v>
      </c>
      <c r="D7">
        <v>12078.2</v>
      </c>
      <c r="E7" t="s">
        <v>291</v>
      </c>
      <c r="F7" t="s">
        <v>295</v>
      </c>
    </row>
    <row r="8" spans="1:6" x14ac:dyDescent="0.25">
      <c r="A8">
        <v>5</v>
      </c>
      <c r="B8" t="s">
        <v>294</v>
      </c>
      <c r="C8">
        <v>14010.88</v>
      </c>
      <c r="D8">
        <v>7895.96</v>
      </c>
      <c r="E8" t="s">
        <v>291</v>
      </c>
      <c r="F8" t="s">
        <v>295</v>
      </c>
    </row>
    <row r="9" spans="1:6" x14ac:dyDescent="0.25">
      <c r="A9">
        <v>6</v>
      </c>
      <c r="B9" t="s">
        <v>294</v>
      </c>
      <c r="C9">
        <v>17487.580000000002</v>
      </c>
      <c r="D9">
        <v>7639.28</v>
      </c>
      <c r="E9" t="s">
        <v>291</v>
      </c>
      <c r="F9" t="s">
        <v>295</v>
      </c>
    </row>
    <row r="10" spans="1:6" x14ac:dyDescent="0.25">
      <c r="A10">
        <v>7</v>
      </c>
      <c r="B10" t="s">
        <v>294</v>
      </c>
      <c r="C10">
        <v>10966.38</v>
      </c>
      <c r="D10">
        <v>9086.66</v>
      </c>
      <c r="E10" t="s">
        <v>291</v>
      </c>
      <c r="F10" t="s">
        <v>295</v>
      </c>
    </row>
    <row r="11" spans="1:6" x14ac:dyDescent="0.25">
      <c r="A11">
        <v>8</v>
      </c>
      <c r="B11" t="s">
        <v>294</v>
      </c>
      <c r="C11">
        <v>13047.68</v>
      </c>
      <c r="D11">
        <v>7157.58</v>
      </c>
      <c r="E11" t="s">
        <v>291</v>
      </c>
      <c r="F11" t="s">
        <v>295</v>
      </c>
    </row>
    <row r="12" spans="1:6" x14ac:dyDescent="0.25">
      <c r="A12">
        <v>9</v>
      </c>
      <c r="B12" t="s">
        <v>294</v>
      </c>
      <c r="C12">
        <v>13135.78</v>
      </c>
      <c r="D12">
        <v>10453.86</v>
      </c>
      <c r="E12" t="s">
        <v>291</v>
      </c>
      <c r="F12" t="s">
        <v>295</v>
      </c>
    </row>
    <row r="13" spans="1:6" x14ac:dyDescent="0.25">
      <c r="A13">
        <v>10</v>
      </c>
      <c r="B13" t="s">
        <v>294</v>
      </c>
      <c r="C13">
        <v>12911.98</v>
      </c>
      <c r="D13">
        <v>6450.36</v>
      </c>
      <c r="E13" t="s">
        <v>291</v>
      </c>
      <c r="F13" t="s">
        <v>295</v>
      </c>
    </row>
    <row r="14" spans="1:6" x14ac:dyDescent="0.25">
      <c r="A14">
        <v>11</v>
      </c>
      <c r="B14" t="s">
        <v>294</v>
      </c>
      <c r="C14">
        <v>10466.08</v>
      </c>
      <c r="D14">
        <v>4850.22</v>
      </c>
      <c r="E14" t="s">
        <v>291</v>
      </c>
      <c r="F14" t="s">
        <v>295</v>
      </c>
    </row>
    <row r="15" spans="1:6" x14ac:dyDescent="0.25">
      <c r="A15">
        <v>12</v>
      </c>
      <c r="B15" t="s">
        <v>294</v>
      </c>
      <c r="C15">
        <v>16399.62</v>
      </c>
      <c r="D15">
        <v>8684.42</v>
      </c>
      <c r="E15" t="s">
        <v>291</v>
      </c>
      <c r="F15" t="s">
        <v>295</v>
      </c>
    </row>
    <row r="16" spans="1:6" x14ac:dyDescent="0.25">
      <c r="A16">
        <v>13</v>
      </c>
      <c r="B16" t="s">
        <v>294</v>
      </c>
      <c r="C16">
        <v>11932.08</v>
      </c>
      <c r="D16">
        <v>6155.42</v>
      </c>
      <c r="E16" t="s">
        <v>291</v>
      </c>
      <c r="F16" t="s">
        <v>295</v>
      </c>
    </row>
    <row r="17" spans="1:6" x14ac:dyDescent="0.25">
      <c r="A17">
        <v>14</v>
      </c>
      <c r="B17" t="s">
        <v>294</v>
      </c>
      <c r="C17">
        <v>12309.38</v>
      </c>
      <c r="D17">
        <v>5693.64</v>
      </c>
      <c r="E17" t="s">
        <v>291</v>
      </c>
      <c r="F17" t="s">
        <v>295</v>
      </c>
    </row>
    <row r="18" spans="1:6" x14ac:dyDescent="0.25">
      <c r="A18">
        <v>15</v>
      </c>
      <c r="B18" t="s">
        <v>294</v>
      </c>
      <c r="C18">
        <v>12111.58</v>
      </c>
      <c r="D18">
        <v>2492.54</v>
      </c>
      <c r="E18" t="s">
        <v>291</v>
      </c>
      <c r="F18" t="s">
        <v>295</v>
      </c>
    </row>
    <row r="19" spans="1:6" x14ac:dyDescent="0.25">
      <c r="A19">
        <v>16</v>
      </c>
      <c r="B19" t="s">
        <v>294</v>
      </c>
      <c r="C19">
        <v>9132.08</v>
      </c>
      <c r="D19">
        <v>4085.5</v>
      </c>
      <c r="E19" t="s">
        <v>291</v>
      </c>
      <c r="F19" t="s">
        <v>295</v>
      </c>
    </row>
    <row r="20" spans="1:6" x14ac:dyDescent="0.25">
      <c r="A20">
        <v>17</v>
      </c>
      <c r="B20" t="s">
        <v>294</v>
      </c>
      <c r="C20">
        <v>12272.08</v>
      </c>
      <c r="D20">
        <v>4582.82</v>
      </c>
      <c r="E20" t="s">
        <v>291</v>
      </c>
      <c r="F20" t="s">
        <v>295</v>
      </c>
    </row>
    <row r="21" spans="1:6" x14ac:dyDescent="0.25">
      <c r="A21">
        <v>18</v>
      </c>
      <c r="B21" t="s">
        <v>294</v>
      </c>
      <c r="C21">
        <v>11872.08</v>
      </c>
      <c r="D21">
        <v>4034.98</v>
      </c>
      <c r="E21" t="s">
        <v>291</v>
      </c>
      <c r="F21" t="s">
        <v>295</v>
      </c>
    </row>
    <row r="22" spans="1:6" x14ac:dyDescent="0.25">
      <c r="A22">
        <v>19</v>
      </c>
      <c r="B22" t="s">
        <v>294</v>
      </c>
      <c r="C22">
        <v>11462.18</v>
      </c>
      <c r="D22">
        <v>9306.92</v>
      </c>
      <c r="E22" t="s">
        <v>291</v>
      </c>
      <c r="F22" t="s">
        <v>295</v>
      </c>
    </row>
    <row r="23" spans="1:6" x14ac:dyDescent="0.25">
      <c r="A23">
        <v>20</v>
      </c>
      <c r="B23" t="s">
        <v>294</v>
      </c>
      <c r="C23">
        <v>12669.68</v>
      </c>
      <c r="D23">
        <v>9045.58</v>
      </c>
      <c r="E23" t="s">
        <v>291</v>
      </c>
      <c r="F23" t="s">
        <v>295</v>
      </c>
    </row>
    <row r="24" spans="1:6" x14ac:dyDescent="0.25">
      <c r="A24">
        <v>21</v>
      </c>
      <c r="B24" t="s">
        <v>294</v>
      </c>
      <c r="C24">
        <v>11432.48</v>
      </c>
      <c r="D24">
        <v>6676.58</v>
      </c>
      <c r="E24" t="s">
        <v>291</v>
      </c>
      <c r="F24" t="s">
        <v>295</v>
      </c>
    </row>
    <row r="25" spans="1:6" x14ac:dyDescent="0.25">
      <c r="A25">
        <v>22</v>
      </c>
      <c r="B25" t="s">
        <v>294</v>
      </c>
      <c r="C25">
        <v>12290.78</v>
      </c>
      <c r="D25">
        <v>6420.9</v>
      </c>
      <c r="E25" t="s">
        <v>291</v>
      </c>
      <c r="F25" t="s">
        <v>295</v>
      </c>
    </row>
    <row r="26" spans="1:6" x14ac:dyDescent="0.25">
      <c r="A26">
        <v>23</v>
      </c>
      <c r="B26" t="s">
        <v>294</v>
      </c>
      <c r="C26">
        <v>11847.18</v>
      </c>
      <c r="D26">
        <v>8076.16</v>
      </c>
      <c r="E26" t="s">
        <v>291</v>
      </c>
      <c r="F26" t="s">
        <v>295</v>
      </c>
    </row>
    <row r="27" spans="1:6" x14ac:dyDescent="0.25">
      <c r="A27">
        <v>24</v>
      </c>
      <c r="B27" t="s">
        <v>294</v>
      </c>
      <c r="C27">
        <v>11328.58</v>
      </c>
      <c r="D27">
        <v>7317.88</v>
      </c>
      <c r="E27" t="s">
        <v>291</v>
      </c>
      <c r="F27" t="s">
        <v>295</v>
      </c>
    </row>
    <row r="28" spans="1:6" x14ac:dyDescent="0.25">
      <c r="A28">
        <v>25</v>
      </c>
      <c r="B28" t="s">
        <v>294</v>
      </c>
      <c r="C28">
        <v>6430.48</v>
      </c>
      <c r="D28">
        <v>5535.84</v>
      </c>
      <c r="E28" t="s">
        <v>291</v>
      </c>
      <c r="F28" t="s">
        <v>295</v>
      </c>
    </row>
    <row r="29" spans="1:6" x14ac:dyDescent="0.25">
      <c r="A29">
        <v>26</v>
      </c>
      <c r="B29" t="s">
        <v>294</v>
      </c>
      <c r="C29">
        <v>8924.98</v>
      </c>
      <c r="D29">
        <v>7415.92</v>
      </c>
      <c r="E29" t="s">
        <v>291</v>
      </c>
      <c r="F29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A30" sqref="A30:XFD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296</v>
      </c>
      <c r="C4">
        <v>4400</v>
      </c>
      <c r="D4">
        <v>4400</v>
      </c>
      <c r="E4" t="s">
        <v>291</v>
      </c>
      <c r="F4" t="s">
        <v>297</v>
      </c>
    </row>
    <row r="5" spans="1:6" x14ac:dyDescent="0.25">
      <c r="A5">
        <v>2</v>
      </c>
      <c r="B5" t="s">
        <v>296</v>
      </c>
      <c r="C5">
        <v>4400</v>
      </c>
      <c r="D5">
        <v>4400</v>
      </c>
      <c r="E5" t="s">
        <v>291</v>
      </c>
      <c r="F5" t="s">
        <v>297</v>
      </c>
    </row>
    <row r="6" spans="1:6" x14ac:dyDescent="0.25">
      <c r="A6">
        <v>3</v>
      </c>
      <c r="B6" t="s">
        <v>296</v>
      </c>
      <c r="C6">
        <v>4400</v>
      </c>
      <c r="D6">
        <v>4400</v>
      </c>
      <c r="E6" t="s">
        <v>291</v>
      </c>
      <c r="F6" t="s">
        <v>297</v>
      </c>
    </row>
    <row r="7" spans="1:6" x14ac:dyDescent="0.25">
      <c r="A7">
        <v>4</v>
      </c>
      <c r="B7" t="s">
        <v>296</v>
      </c>
      <c r="C7">
        <v>2528.1799999999998</v>
      </c>
      <c r="D7">
        <v>2528.1799999999998</v>
      </c>
      <c r="E7" t="s">
        <v>291</v>
      </c>
      <c r="F7" t="s">
        <v>297</v>
      </c>
    </row>
    <row r="8" spans="1:6" x14ac:dyDescent="0.25">
      <c r="A8">
        <v>5</v>
      </c>
      <c r="B8" t="s">
        <v>296</v>
      </c>
      <c r="C8">
        <v>4400</v>
      </c>
      <c r="D8">
        <v>4400</v>
      </c>
      <c r="E8" t="s">
        <v>291</v>
      </c>
      <c r="F8" t="s">
        <v>297</v>
      </c>
    </row>
    <row r="9" spans="1:6" x14ac:dyDescent="0.25">
      <c r="A9">
        <v>6</v>
      </c>
      <c r="B9" t="s">
        <v>296</v>
      </c>
      <c r="C9">
        <v>4400</v>
      </c>
      <c r="D9">
        <v>4400</v>
      </c>
      <c r="E9" t="s">
        <v>291</v>
      </c>
      <c r="F9" t="s">
        <v>297</v>
      </c>
    </row>
    <row r="10" spans="1:6" x14ac:dyDescent="0.25">
      <c r="A10">
        <v>7</v>
      </c>
      <c r="B10" t="s">
        <v>296</v>
      </c>
      <c r="C10">
        <v>400</v>
      </c>
      <c r="D10">
        <v>400</v>
      </c>
      <c r="E10" t="s">
        <v>291</v>
      </c>
      <c r="F10" t="s">
        <v>297</v>
      </c>
    </row>
    <row r="11" spans="1:6" x14ac:dyDescent="0.25">
      <c r="A11">
        <v>8</v>
      </c>
      <c r="B11" t="s">
        <v>296</v>
      </c>
      <c r="C11">
        <v>4400</v>
      </c>
      <c r="D11">
        <v>4400</v>
      </c>
      <c r="E11" t="s">
        <v>291</v>
      </c>
      <c r="F11" t="s">
        <v>297</v>
      </c>
    </row>
    <row r="12" spans="1:6" x14ac:dyDescent="0.25">
      <c r="A12">
        <v>9</v>
      </c>
      <c r="B12" t="s">
        <v>296</v>
      </c>
      <c r="C12">
        <v>4400</v>
      </c>
      <c r="D12">
        <v>4400</v>
      </c>
      <c r="E12" t="s">
        <v>291</v>
      </c>
      <c r="F12" t="s">
        <v>297</v>
      </c>
    </row>
    <row r="13" spans="1:6" x14ac:dyDescent="0.25">
      <c r="A13">
        <v>10</v>
      </c>
      <c r="B13" t="s">
        <v>296</v>
      </c>
      <c r="C13">
        <v>4400</v>
      </c>
      <c r="D13">
        <v>4400</v>
      </c>
      <c r="E13" t="s">
        <v>291</v>
      </c>
      <c r="F13" t="s">
        <v>297</v>
      </c>
    </row>
    <row r="14" spans="1:6" x14ac:dyDescent="0.25">
      <c r="A14">
        <v>11</v>
      </c>
      <c r="B14" t="s">
        <v>296</v>
      </c>
      <c r="C14">
        <v>4400</v>
      </c>
      <c r="D14">
        <v>4400</v>
      </c>
      <c r="E14" t="s">
        <v>291</v>
      </c>
      <c r="F14" t="s">
        <v>297</v>
      </c>
    </row>
    <row r="15" spans="1:6" x14ac:dyDescent="0.25">
      <c r="A15">
        <v>12</v>
      </c>
      <c r="B15" t="s">
        <v>296</v>
      </c>
      <c r="C15">
        <v>4400</v>
      </c>
      <c r="D15">
        <v>4400</v>
      </c>
      <c r="E15" t="s">
        <v>291</v>
      </c>
      <c r="F15" t="s">
        <v>297</v>
      </c>
    </row>
    <row r="16" spans="1:6" x14ac:dyDescent="0.25">
      <c r="A16">
        <v>13</v>
      </c>
      <c r="B16" t="s">
        <v>296</v>
      </c>
      <c r="C16">
        <v>4400</v>
      </c>
      <c r="D16">
        <v>4400</v>
      </c>
      <c r="E16" t="s">
        <v>291</v>
      </c>
      <c r="F16" t="s">
        <v>297</v>
      </c>
    </row>
    <row r="17" spans="1:6" x14ac:dyDescent="0.25">
      <c r="A17">
        <v>14</v>
      </c>
      <c r="B17" t="s">
        <v>296</v>
      </c>
      <c r="C17">
        <v>4400</v>
      </c>
      <c r="D17">
        <v>4400</v>
      </c>
      <c r="E17" t="s">
        <v>291</v>
      </c>
      <c r="F17" t="s">
        <v>297</v>
      </c>
    </row>
    <row r="18" spans="1:6" x14ac:dyDescent="0.25">
      <c r="A18">
        <v>15</v>
      </c>
      <c r="B18" t="s">
        <v>296</v>
      </c>
      <c r="C18">
        <v>4400</v>
      </c>
      <c r="D18">
        <v>4400</v>
      </c>
      <c r="E18" t="s">
        <v>291</v>
      </c>
      <c r="F18" t="s">
        <v>297</v>
      </c>
    </row>
    <row r="19" spans="1:6" x14ac:dyDescent="0.25">
      <c r="A19">
        <v>16</v>
      </c>
      <c r="B19" t="s">
        <v>296</v>
      </c>
      <c r="C19">
        <v>4400</v>
      </c>
      <c r="D19">
        <v>4400</v>
      </c>
      <c r="E19" t="s">
        <v>291</v>
      </c>
      <c r="F19" t="s">
        <v>297</v>
      </c>
    </row>
    <row r="20" spans="1:6" x14ac:dyDescent="0.25">
      <c r="A20">
        <v>17</v>
      </c>
      <c r="B20" t="s">
        <v>296</v>
      </c>
      <c r="C20">
        <v>4400</v>
      </c>
      <c r="D20">
        <v>4400</v>
      </c>
      <c r="E20" t="s">
        <v>291</v>
      </c>
      <c r="F20" t="s">
        <v>297</v>
      </c>
    </row>
    <row r="21" spans="1:6" x14ac:dyDescent="0.25">
      <c r="A21">
        <v>18</v>
      </c>
      <c r="B21" t="s">
        <v>296</v>
      </c>
      <c r="C21">
        <v>4400</v>
      </c>
      <c r="D21">
        <v>4400</v>
      </c>
      <c r="E21" t="s">
        <v>291</v>
      </c>
      <c r="F21" t="s">
        <v>297</v>
      </c>
    </row>
    <row r="22" spans="1:6" x14ac:dyDescent="0.25">
      <c r="A22">
        <v>19</v>
      </c>
      <c r="B22" t="s">
        <v>296</v>
      </c>
      <c r="C22">
        <v>4400</v>
      </c>
      <c r="D22">
        <v>4400</v>
      </c>
      <c r="E22" t="s">
        <v>291</v>
      </c>
      <c r="F22" t="s">
        <v>297</v>
      </c>
    </row>
    <row r="23" spans="1:6" x14ac:dyDescent="0.25">
      <c r="A23">
        <v>20</v>
      </c>
      <c r="B23" t="s">
        <v>296</v>
      </c>
      <c r="C23">
        <v>4400</v>
      </c>
      <c r="D23">
        <v>4400</v>
      </c>
      <c r="E23" t="s">
        <v>291</v>
      </c>
      <c r="F23" t="s">
        <v>297</v>
      </c>
    </row>
    <row r="24" spans="1:6" x14ac:dyDescent="0.25">
      <c r="A24">
        <v>21</v>
      </c>
      <c r="B24" t="s">
        <v>296</v>
      </c>
      <c r="C24">
        <v>4400</v>
      </c>
      <c r="D24">
        <v>4400</v>
      </c>
      <c r="E24" t="s">
        <v>291</v>
      </c>
      <c r="F24" t="s">
        <v>297</v>
      </c>
    </row>
    <row r="25" spans="1:6" x14ac:dyDescent="0.25">
      <c r="A25">
        <v>22</v>
      </c>
      <c r="B25" t="s">
        <v>296</v>
      </c>
      <c r="C25">
        <v>4400</v>
      </c>
      <c r="D25">
        <v>4400</v>
      </c>
      <c r="E25" t="s">
        <v>291</v>
      </c>
      <c r="F25" t="s">
        <v>297</v>
      </c>
    </row>
    <row r="26" spans="1:6" x14ac:dyDescent="0.25">
      <c r="A26">
        <v>23</v>
      </c>
      <c r="B26" t="s">
        <v>296</v>
      </c>
      <c r="C26">
        <v>4400</v>
      </c>
      <c r="D26">
        <v>4400</v>
      </c>
      <c r="E26" t="s">
        <v>291</v>
      </c>
      <c r="F26" t="s">
        <v>297</v>
      </c>
    </row>
    <row r="27" spans="1:6" x14ac:dyDescent="0.25">
      <c r="A27">
        <v>24</v>
      </c>
      <c r="B27" t="s">
        <v>296</v>
      </c>
      <c r="C27">
        <v>4400</v>
      </c>
      <c r="D27">
        <v>4400</v>
      </c>
      <c r="E27" t="s">
        <v>291</v>
      </c>
      <c r="F27" t="s">
        <v>297</v>
      </c>
    </row>
    <row r="28" spans="1:6" x14ac:dyDescent="0.25">
      <c r="A28">
        <v>25</v>
      </c>
      <c r="B28" t="s">
        <v>296</v>
      </c>
      <c r="C28">
        <v>2795.58</v>
      </c>
      <c r="D28">
        <v>2795.58</v>
      </c>
      <c r="E28" t="s">
        <v>291</v>
      </c>
      <c r="F28" t="s">
        <v>297</v>
      </c>
    </row>
    <row r="29" spans="1:6" x14ac:dyDescent="0.25">
      <c r="A29">
        <v>26</v>
      </c>
      <c r="B29" t="s">
        <v>296</v>
      </c>
      <c r="C29">
        <v>3670.72</v>
      </c>
      <c r="D29">
        <v>3670.72</v>
      </c>
      <c r="E29" t="s">
        <v>291</v>
      </c>
      <c r="F29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298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298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298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299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299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299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2021-04-13T22:20:55Z</dcterms:created>
  <dcterms:modified xsi:type="dcterms:W3CDTF">2021-05-14T04:24:54Z</dcterms:modified>
</cp:coreProperties>
</file>