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NT 4 TRIMESTRE 2025\"/>
    </mc:Choice>
  </mc:AlternateContent>
  <bookViews>
    <workbookView xWindow="0" yWindow="0" windowWidth="8970" windowHeight="3915" tabRatio="91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3" l="1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4" i="13"/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4" i="4"/>
  <c r="D58" i="8"/>
  <c r="A58" i="8"/>
  <c r="D57" i="8"/>
  <c r="A57" i="8"/>
  <c r="D56" i="8"/>
  <c r="A56" i="8"/>
  <c r="D55" i="8"/>
  <c r="A55" i="8"/>
  <c r="D54" i="8"/>
  <c r="A54" i="8"/>
  <c r="D53" i="8"/>
  <c r="A53" i="8"/>
  <c r="D52" i="8"/>
  <c r="A52" i="8"/>
  <c r="D51" i="8"/>
  <c r="A51" i="8"/>
  <c r="D50" i="8"/>
  <c r="A50" i="8"/>
  <c r="D49" i="8"/>
  <c r="A49" i="8"/>
  <c r="D48" i="8"/>
  <c r="A48" i="8"/>
  <c r="D47" i="8"/>
  <c r="A47" i="8"/>
  <c r="D46" i="8"/>
  <c r="A46" i="8"/>
  <c r="D45" i="8"/>
  <c r="A45" i="8"/>
  <c r="D44" i="8"/>
  <c r="A44" i="8"/>
  <c r="D43" i="8"/>
  <c r="A43" i="8"/>
  <c r="D42" i="8"/>
  <c r="A42" i="8"/>
  <c r="D41" i="8"/>
  <c r="A41" i="8"/>
  <c r="D40" i="8"/>
  <c r="A40" i="8"/>
  <c r="D39" i="8"/>
  <c r="A39" i="8"/>
  <c r="D38" i="8"/>
  <c r="A38" i="8"/>
  <c r="D37" i="8"/>
  <c r="A37" i="8"/>
  <c r="D36" i="8"/>
  <c r="A36" i="8"/>
  <c r="D35" i="8"/>
  <c r="A35" i="8"/>
  <c r="D34" i="8"/>
  <c r="A34" i="8"/>
  <c r="D33" i="8"/>
  <c r="A33" i="8"/>
  <c r="D32" i="8"/>
  <c r="A32" i="8"/>
  <c r="D31" i="8"/>
  <c r="A31" i="8"/>
  <c r="D30" i="8"/>
  <c r="A30" i="8"/>
  <c r="D29" i="8"/>
  <c r="A29" i="8"/>
  <c r="D28" i="8"/>
  <c r="A28" i="8"/>
  <c r="D27" i="8"/>
  <c r="A27" i="8"/>
  <c r="D26" i="8"/>
  <c r="A26" i="8"/>
  <c r="D25" i="8"/>
  <c r="A25" i="8"/>
  <c r="D24" i="8"/>
  <c r="A24" i="8"/>
  <c r="D23" i="8"/>
  <c r="A23" i="8"/>
  <c r="D22" i="8"/>
  <c r="A22" i="8"/>
  <c r="D21" i="8"/>
  <c r="A21" i="8"/>
  <c r="D20" i="8"/>
  <c r="A20" i="8"/>
  <c r="D19" i="8"/>
  <c r="A19" i="8"/>
  <c r="D18" i="8"/>
  <c r="A18" i="8"/>
  <c r="D17" i="8"/>
  <c r="A17" i="8"/>
  <c r="D16" i="8"/>
  <c r="A16" i="8"/>
  <c r="D15" i="8"/>
  <c r="A15" i="8"/>
  <c r="D14" i="8"/>
  <c r="A14" i="8"/>
  <c r="D13" i="8"/>
  <c r="A13" i="8"/>
  <c r="D12" i="8"/>
  <c r="A12" i="8"/>
  <c r="D11" i="8"/>
  <c r="A11" i="8"/>
  <c r="D10" i="8"/>
  <c r="A10" i="8"/>
  <c r="D9" i="8"/>
  <c r="A9" i="8"/>
  <c r="D8" i="8"/>
  <c r="A8" i="8"/>
  <c r="D7" i="8"/>
  <c r="A7" i="8"/>
  <c r="D6" i="8"/>
  <c r="A6" i="8"/>
  <c r="D5" i="8"/>
  <c r="A5" i="8"/>
  <c r="D4" i="8"/>
  <c r="A4" i="8"/>
  <c r="D5" i="6"/>
  <c r="D6" i="6"/>
  <c r="D12" i="6"/>
  <c r="D13" i="6"/>
  <c r="D15" i="6"/>
  <c r="D16" i="6"/>
  <c r="D17" i="6"/>
  <c r="D18" i="6"/>
  <c r="D24" i="6"/>
  <c r="D25" i="6"/>
  <c r="D26" i="6"/>
  <c r="D32" i="6"/>
  <c r="D33" i="6"/>
  <c r="D35" i="6"/>
  <c r="D36" i="6"/>
  <c r="D37" i="6"/>
  <c r="D38" i="6"/>
  <c r="D44" i="6"/>
  <c r="D45" i="6"/>
  <c r="D46" i="6"/>
  <c r="D52" i="6"/>
  <c r="D53" i="6"/>
  <c r="D55" i="6"/>
  <c r="D56" i="6"/>
  <c r="D57" i="6"/>
  <c r="D58" i="6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4" i="9"/>
  <c r="C5" i="6"/>
  <c r="C6" i="6"/>
  <c r="C7" i="6"/>
  <c r="D7" i="6" s="1"/>
  <c r="C8" i="6"/>
  <c r="D8" i="6" s="1"/>
  <c r="C9" i="6"/>
  <c r="D9" i="6" s="1"/>
  <c r="C10" i="6"/>
  <c r="D10" i="6" s="1"/>
  <c r="C11" i="6"/>
  <c r="D11" i="6" s="1"/>
  <c r="C12" i="6"/>
  <c r="C13" i="6"/>
  <c r="C14" i="6"/>
  <c r="D14" i="6" s="1"/>
  <c r="C15" i="6"/>
  <c r="C16" i="6"/>
  <c r="C17" i="6"/>
  <c r="C18" i="6"/>
  <c r="C19" i="6"/>
  <c r="D19" i="6" s="1"/>
  <c r="C20" i="6"/>
  <c r="D20" i="6" s="1"/>
  <c r="C21" i="6"/>
  <c r="D21" i="6" s="1"/>
  <c r="C22" i="6"/>
  <c r="D22" i="6" s="1"/>
  <c r="C23" i="6"/>
  <c r="D23" i="6" s="1"/>
  <c r="C24" i="6"/>
  <c r="C25" i="6"/>
  <c r="C26" i="6"/>
  <c r="C27" i="6"/>
  <c r="D27" i="6" s="1"/>
  <c r="C28" i="6"/>
  <c r="D28" i="6" s="1"/>
  <c r="C29" i="6"/>
  <c r="D29" i="6" s="1"/>
  <c r="C30" i="6"/>
  <c r="D30" i="6" s="1"/>
  <c r="C31" i="6"/>
  <c r="D31" i="6" s="1"/>
  <c r="C32" i="6"/>
  <c r="C33" i="6"/>
  <c r="C34" i="6"/>
  <c r="D34" i="6" s="1"/>
  <c r="C35" i="6"/>
  <c r="C36" i="6"/>
  <c r="C37" i="6"/>
  <c r="C38" i="6"/>
  <c r="C39" i="6"/>
  <c r="D39" i="6" s="1"/>
  <c r="C40" i="6"/>
  <c r="D40" i="6" s="1"/>
  <c r="C41" i="6"/>
  <c r="D41" i="6" s="1"/>
  <c r="C42" i="6"/>
  <c r="D42" i="6" s="1"/>
  <c r="C43" i="6"/>
  <c r="D43" i="6" s="1"/>
  <c r="C44" i="6"/>
  <c r="C45" i="6"/>
  <c r="C46" i="6"/>
  <c r="C47" i="6"/>
  <c r="D47" i="6" s="1"/>
  <c r="C48" i="6"/>
  <c r="D48" i="6" s="1"/>
  <c r="C49" i="6"/>
  <c r="D49" i="6" s="1"/>
  <c r="C50" i="6"/>
  <c r="D50" i="6" s="1"/>
  <c r="C51" i="6"/>
  <c r="D51" i="6" s="1"/>
  <c r="C52" i="6"/>
  <c r="C53" i="6"/>
  <c r="C54" i="6"/>
  <c r="D54" i="6" s="1"/>
  <c r="C55" i="6"/>
  <c r="C56" i="6"/>
  <c r="C57" i="6"/>
  <c r="C58" i="6"/>
  <c r="C4" i="6"/>
  <c r="D4" i="6" s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4" i="6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4" i="7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8" i="1"/>
</calcChain>
</file>

<file path=xl/sharedStrings.xml><?xml version="1.0" encoding="utf-8"?>
<sst xmlns="http://schemas.openxmlformats.org/spreadsheetml/2006/main" count="2947" uniqueCount="392">
  <si>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</si>
  <si>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</si>
  <si>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</si>
  <si>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</si>
  <si>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</si>
  <si>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</si>
  <si>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</si>
  <si>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</si>
  <si>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</si>
  <si>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</si>
  <si>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</si>
  <si>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</si>
  <si>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</si>
  <si>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</si>
  <si>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</si>
  <si>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</si>
  <si>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</si>
  <si>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</si>
  <si>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</si>
  <si>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</si>
  <si>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</si>
  <si>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</si>
  <si>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</si>
  <si>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</si>
  <si>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</si>
  <si>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</si>
  <si>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</si>
  <si>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</si>
  <si>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</si>
  <si>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</si>
  <si>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</si>
  <si>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</si>
  <si>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</si>
  <si>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</si>
  <si>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</si>
  <si>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</si>
  <si>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</si>
  <si>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</si>
  <si>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</si>
  <si>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</si>
  <si>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</si>
  <si>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</si>
  <si>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</si>
  <si>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</si>
  <si>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</si>
  <si>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</si>
  <si>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</si>
  <si>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</si>
  <si>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</si>
  <si>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</si>
  <si>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</si>
  <si>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</si>
  <si>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</si>
  <si>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</si>
  <si>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</si>
  <si>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</si>
  <si>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</si>
  <si>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</si>
  <si>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</si>
  <si>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</si>
  <si>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</si>
  <si>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</si>
  <si>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</si>
  <si>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</si>
  <si>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</si>
  <si>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</si>
  <si>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</si>
  <si>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</si>
  <si>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</si>
  <si>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</si>
  <si>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</si>
  <si>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</si>
  <si>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</si>
  <si>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</si>
  <si>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</si>
  <si>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</si>
  <si>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</si>
  <si>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</si>
  <si>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</si>
  <si>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</si>
  <si>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</si>
  <si>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</si>
  <si>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</si>
  <si>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</si>
  <si>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</si>
  <si>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</si>
  <si>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</si>
  <si>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</si>
  <si>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</si>
  <si>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</si>
  <si>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</si>
  <si>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</si>
  <si>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</si>
  <si>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</si>
  <si>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</si>
  <si>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</si>
  <si>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</si>
  <si>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</si>
  <si>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</si>
  <si>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</si>
  <si>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</si>
  <si>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</si>
  <si>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</si>
  <si>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</si>
  <si>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</si>
  <si>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</si>
  <si>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</si>
  <si>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</si>
  <si>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</si>
  <si>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</si>
  <si>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</si>
  <si>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</si>
  <si>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</si>
  <si>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</si>
  <si>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</si>
  <si>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</si>
  <si>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</si>
  <si>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</si>
  <si>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</si>
  <si>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</si>
  <si>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</si>
  <si>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</si>
  <si>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</si>
  <si>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</si>
  <si>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</si>
  <si>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</si>
  <si>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</si>
  <si>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</si>
  <si>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</si>
  <si>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</si>
  <si>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</si>
  <si>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</si>
  <si>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</si>
  <si>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</si>
  <si>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</si>
  <si>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</si>
  <si>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</si>
  <si>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</si>
  <si>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</si>
  <si>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</si>
  <si>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</si>
  <si>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</si>
  <si>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</si>
  <si>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</si>
  <si>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</si>
  <si>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</si>
  <si>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</si>
  <si>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</si>
  <si>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</si>
  <si>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</si>
  <si>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</si>
  <si>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</si>
  <si>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</si>
  <si>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</si>
  <si>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</si>
  <si>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</si>
  <si>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</si>
  <si>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</si>
  <si>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</si>
  <si>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</si>
  <si>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</si>
  <si>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</si>
  <si>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</si>
  <si>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</si>
  <si>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</si>
  <si>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</si>
  <si>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</si>
  <si>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</si>
  <si>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</si>
  <si>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</si>
  <si>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</si>
  <si>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</si>
  <si>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</si>
  <si>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</si>
  <si>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</si>
  <si>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</si>
  <si>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</si>
  <si>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</si>
  <si>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</si>
  <si>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</si>
  <si>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</si>
  <si>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</si>
  <si>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</si>
  <si>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</si>
  <si>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</si>
  <si>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</si>
  <si>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</si>
  <si>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</si>
  <si>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</si>
  <si>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</si>
  <si>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</si>
  <si>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</si>
  <si>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</si>
  <si>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</si>
  <si>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</si>
  <si>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</si>
  <si>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</si>
  <si>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</si>
  <si>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</si>
  <si>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</si>
  <si>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</si>
  <si>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</si>
  <si>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</si>
  <si>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</si>
  <si>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</si>
  <si>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</si>
  <si>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</si>
  <si>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</si>
  <si>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</si>
  <si>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</si>
  <si>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</si>
  <si>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</si>
  <si>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ALBERTO DE JESUS</t>
  </si>
  <si>
    <t>ALEGRIA</t>
  </si>
  <si>
    <t>BRAVO</t>
  </si>
  <si>
    <t>JOSE EDUARDO</t>
  </si>
  <si>
    <t>AMADOR</t>
  </si>
  <si>
    <t>HONORATO</t>
  </si>
  <si>
    <t>MARIA ISABEL</t>
  </si>
  <si>
    <t>ARMAS</t>
  </si>
  <si>
    <t>GUZMAN</t>
  </si>
  <si>
    <t>IVAN</t>
  </si>
  <si>
    <t>BARRANCA</t>
  </si>
  <si>
    <t>LINALDI</t>
  </si>
  <si>
    <t>CARLOS</t>
  </si>
  <si>
    <t>CALVO</t>
  </si>
  <si>
    <t>AYALA</t>
  </si>
  <si>
    <t xml:space="preserve">CARAVEO </t>
  </si>
  <si>
    <t>CARRILLO</t>
  </si>
  <si>
    <t>MARIO ARTURO</t>
  </si>
  <si>
    <t>HUGO FERNANDO</t>
  </si>
  <si>
    <t>SUAREZ</t>
  </si>
  <si>
    <t>SERGIO</t>
  </si>
  <si>
    <t>CAZARIN</t>
  </si>
  <si>
    <t>CANO</t>
  </si>
  <si>
    <t>DIEGO ADRIAN</t>
  </si>
  <si>
    <t>CORTES</t>
  </si>
  <si>
    <t>SALOMON</t>
  </si>
  <si>
    <t>EFREN</t>
  </si>
  <si>
    <t>CRUZ</t>
  </si>
  <si>
    <t>VICTOR</t>
  </si>
  <si>
    <t>FELIPE</t>
  </si>
  <si>
    <t>ROMERO</t>
  </si>
  <si>
    <t>DELGADO</t>
  </si>
  <si>
    <t>TRUJILLO</t>
  </si>
  <si>
    <t>ANDRES</t>
  </si>
  <si>
    <t>DOLORES</t>
  </si>
  <si>
    <t>ALFONSIN</t>
  </si>
  <si>
    <t>MARIA JOSE</t>
  </si>
  <si>
    <t>DOMINGUEZ</t>
  </si>
  <si>
    <t>LOURDES</t>
  </si>
  <si>
    <t>VERGARA</t>
  </si>
  <si>
    <t>ESPINOZA</t>
  </si>
  <si>
    <t>VARGAS</t>
  </si>
  <si>
    <t>LUIS CARLOS</t>
  </si>
  <si>
    <t xml:space="preserve">ESTRADA </t>
  </si>
  <si>
    <t>BELLO</t>
  </si>
  <si>
    <t>ILIANA</t>
  </si>
  <si>
    <t>FENTANES</t>
  </si>
  <si>
    <t>MIRANDA</t>
  </si>
  <si>
    <t>GABRIEL</t>
  </si>
  <si>
    <t>FIGUEROA</t>
  </si>
  <si>
    <t>CHAVEZ</t>
  </si>
  <si>
    <t>ISABEL TEOFILO</t>
  </si>
  <si>
    <t>FLORES</t>
  </si>
  <si>
    <t>JOSE MIGUEL</t>
  </si>
  <si>
    <t>GARRIDO</t>
  </si>
  <si>
    <t>FRANCISCO DE JESUS</t>
  </si>
  <si>
    <t>MARTINEZ</t>
  </si>
  <si>
    <t>FERNANDA MICHAEL</t>
  </si>
  <si>
    <t>GARCIA</t>
  </si>
  <si>
    <t>COBOS</t>
  </si>
  <si>
    <t>JORGE LUIS</t>
  </si>
  <si>
    <t>GARMENDIA</t>
  </si>
  <si>
    <t>CONTRERAS</t>
  </si>
  <si>
    <t>JESUS ROGELIO</t>
  </si>
  <si>
    <t>HERNANDEZ</t>
  </si>
  <si>
    <t>DELFIN</t>
  </si>
  <si>
    <t>LORENA</t>
  </si>
  <si>
    <t>LIMON</t>
  </si>
  <si>
    <t>SANTIAGO</t>
  </si>
  <si>
    <t>BRENDA MARIA</t>
  </si>
  <si>
    <t>ANGELA</t>
  </si>
  <si>
    <t>LOPEZ</t>
  </si>
  <si>
    <t>MENDOZA</t>
  </si>
  <si>
    <t>GERARDO</t>
  </si>
  <si>
    <t>MORA</t>
  </si>
  <si>
    <t>JOSE FERNANDO</t>
  </si>
  <si>
    <t>MAGAÑA</t>
  </si>
  <si>
    <t>FRANCISCO JAVIER</t>
  </si>
  <si>
    <t>RODRIGUEZ</t>
  </si>
  <si>
    <t>GERMAN</t>
  </si>
  <si>
    <t>MOJICA</t>
  </si>
  <si>
    <t>ROJAS</t>
  </si>
  <si>
    <t>USIEL JOSUE</t>
  </si>
  <si>
    <t>MOLINA</t>
  </si>
  <si>
    <t>FERNANDEZ</t>
  </si>
  <si>
    <t>ROSARIO</t>
  </si>
  <si>
    <t>SALAZAR</t>
  </si>
  <si>
    <t>PROCORO</t>
  </si>
  <si>
    <t>VAZQUEZ</t>
  </si>
  <si>
    <t xml:space="preserve">GABRIELA DEL CARMEN </t>
  </si>
  <si>
    <t>PEREZ</t>
  </si>
  <si>
    <t>SILVIA</t>
  </si>
  <si>
    <t>PIMENTEL</t>
  </si>
  <si>
    <t>TORRES</t>
  </si>
  <si>
    <t>LAURA</t>
  </si>
  <si>
    <t>REYES</t>
  </si>
  <si>
    <t>FERNANDO</t>
  </si>
  <si>
    <t>HERRERA</t>
  </si>
  <si>
    <t>ROSADO</t>
  </si>
  <si>
    <t>BAUTISTA</t>
  </si>
  <si>
    <t>LUIS</t>
  </si>
  <si>
    <t>RAFAEL</t>
  </si>
  <si>
    <t>VILLEGAS</t>
  </si>
  <si>
    <t>AMADA</t>
  </si>
  <si>
    <t>CLEOTILDE</t>
  </si>
  <si>
    <t xml:space="preserve">SANTIAGO </t>
  </si>
  <si>
    <t>JOSE RODOLFO</t>
  </si>
  <si>
    <t>USCANGA</t>
  </si>
  <si>
    <t>STEVE</t>
  </si>
  <si>
    <t>FABIAN</t>
  </si>
  <si>
    <t>CLAUDIA</t>
  </si>
  <si>
    <t>TADEO</t>
  </si>
  <si>
    <t>RUBEN</t>
  </si>
  <si>
    <t>TAGLE</t>
  </si>
  <si>
    <t>RAMIREZ</t>
  </si>
  <si>
    <t>OMAR</t>
  </si>
  <si>
    <t>ROSA ISELA</t>
  </si>
  <si>
    <t>MARTHA PATRICIA</t>
  </si>
  <si>
    <t>MIGUEL ANGEL</t>
  </si>
  <si>
    <t>ZAPATA</t>
  </si>
  <si>
    <t>MELENDEZ</t>
  </si>
  <si>
    <t>MURILLO</t>
  </si>
  <si>
    <t>DENISSE MARGARITA</t>
  </si>
  <si>
    <t>ZARRABAL</t>
  </si>
  <si>
    <t>ADMINISTRATIVA Y CONTBLE</t>
  </si>
  <si>
    <t>OPERACIÓN Y MANTENIMIENTO</t>
  </si>
  <si>
    <t>DIRECCION</t>
  </si>
  <si>
    <t>COMERCIAL</t>
  </si>
  <si>
    <t>CAJERO</t>
  </si>
  <si>
    <t>AUXILIAR OPERATIVO DEL AREA COMERCIAL</t>
  </si>
  <si>
    <t>JEFA DE OFICINA</t>
  </si>
  <si>
    <t>AYUDANTE DE BRIGADA DE DRENAJE SANITARIO</t>
  </si>
  <si>
    <t>AUXILIAR ELECTROMECANICO</t>
  </si>
  <si>
    <t>FONTANERO</t>
  </si>
  <si>
    <t>ENCARGADO SECCION CONTROL DE CALIDAD</t>
  </si>
  <si>
    <t>AUXILIR ADMINISTRATIVO</t>
  </si>
  <si>
    <t>AUXILIAR ADMINISTRATIVO</t>
  </si>
  <si>
    <t>SUBDIRECTOR TECNICO OPERACIÓN Y MANTENIMIENTO</t>
  </si>
  <si>
    <t>UXILIAR DE CONTABILIDAD</t>
  </si>
  <si>
    <t>AUXILIAR ADMINISTRATIVO DEL AREA COMERCIAL</t>
  </si>
  <si>
    <t>AYUDANTE DE FONTANERO</t>
  </si>
  <si>
    <t>SECRETARIA</t>
  </si>
  <si>
    <t>ALBAÑIL</t>
  </si>
  <si>
    <t>ENCARGADA DE RECUPERACION DE REZAGO</t>
  </si>
  <si>
    <t>PEON GENERAL</t>
  </si>
  <si>
    <t>AUXILIAR COMERCIAL</t>
  </si>
  <si>
    <t>ENCARGADA DEL DEPARTAMENTO DE MEDICION Y FACTURACION</t>
  </si>
  <si>
    <t>ENCARGADA DE CONTRATACION Y ATENCION DE ATENCION A USUARIOS</t>
  </si>
  <si>
    <t>ENCARGADA DE SISTEMA RURAL</t>
  </si>
  <si>
    <t>AUXILIAR ADMINISTRATIVO AREA COMERCIAL</t>
  </si>
  <si>
    <t>AUXILIAR DE CONTABILIDAD</t>
  </si>
  <si>
    <t>AUXILIAR DE ALBAÑIL</t>
  </si>
  <si>
    <t>AUXILIAR ADMINISTRATIVO ALMACEN</t>
  </si>
  <si>
    <t>CAJERA</t>
  </si>
  <si>
    <t>SUBDIRECTOR COMERCIAL</t>
  </si>
  <si>
    <t>OPERADOR DE BOMBA</t>
  </si>
  <si>
    <t>INTENDENTE</t>
  </si>
  <si>
    <t>ENCARGADA DE SISTEMAS RURALES</t>
  </si>
  <si>
    <t>OPERADOR DE EQUIPO DE BOMBEO</t>
  </si>
  <si>
    <t>AUXILIAR DE BRIGADA DE DRENAJE SANITARIO</t>
  </si>
  <si>
    <t>ENCARGADA DE PADRON DE USUARIOS</t>
  </si>
  <si>
    <t>OPERADOR DE EQUIPO DE DESAZOLVE</t>
  </si>
  <si>
    <t>SUBDIRECTORA ADMINISTRATIVA</t>
  </si>
  <si>
    <t>PESOS MEXICANOS</t>
  </si>
  <si>
    <t>ADMINISTRATIVA Y CONTABLE</t>
  </si>
  <si>
    <t>ANUAL</t>
  </si>
  <si>
    <t>SALARIO BRUTO</t>
  </si>
  <si>
    <t>QUINCENAL</t>
  </si>
  <si>
    <t>AGUINALDO 1 Y 2</t>
  </si>
  <si>
    <t>PRIMA VACACIONAL</t>
  </si>
  <si>
    <t>SEMESTRAL</t>
  </si>
  <si>
    <t>NO HAY</t>
  </si>
  <si>
    <t>NINGUNA</t>
  </si>
  <si>
    <t>NO HUBO</t>
  </si>
  <si>
    <t xml:space="preserve">NO HAY </t>
  </si>
  <si>
    <t>CUARTO TRIMESTRE 2025</t>
  </si>
  <si>
    <t>AGUINALDO 1 Y 1</t>
  </si>
  <si>
    <t>AGUINALDO 1 Y 0</t>
  </si>
  <si>
    <t>PAGO DE RETROACTIVO</t>
  </si>
  <si>
    <t>ESTIMULO POR MODERNIZACION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</si>
</sst>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I62"/>
  <sheetViews>
    <sheetView tabSelected="1" topLeftCell="G30" workbookViewId="0">
      <selection activeCell="G40" sqref="G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9.42578125" bestFit="1" customWidth="1"/>
    <col min="9" max="9" width="25.42578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3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5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5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5" ht="15" customHeight="1" x14ac:dyDescent="0.25">
      <c r="A8">
        <v>2025</v>
      </c>
      <c r="B8" s="3">
        <v>45931</v>
      </c>
      <c r="C8" s="3">
        <v>46022</v>
      </c>
      <c r="D8" t="s">
        <v>84</v>
      </c>
      <c r="E8">
        <v>3</v>
      </c>
      <c r="F8" t="s">
        <v>340</v>
      </c>
      <c r="G8" t="str">
        <f>F8</f>
        <v>CAJERO</v>
      </c>
      <c r="H8" t="s">
        <v>336</v>
      </c>
      <c r="I8" t="s">
        <v>212</v>
      </c>
      <c r="J8" t="s">
        <v>213</v>
      </c>
      <c r="K8" t="s">
        <v>214</v>
      </c>
      <c r="L8" t="s">
        <v>91</v>
      </c>
      <c r="M8">
        <v>17581.62</v>
      </c>
      <c r="N8" t="s">
        <v>375</v>
      </c>
      <c r="O8">
        <v>13713.76</v>
      </c>
      <c r="P8" t="s">
        <v>375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>
        <v>8</v>
      </c>
      <c r="AA8">
        <v>8</v>
      </c>
      <c r="AB8">
        <v>8</v>
      </c>
      <c r="AC8">
        <v>8</v>
      </c>
      <c r="AD8" t="s">
        <v>376</v>
      </c>
      <c r="AE8" s="3">
        <v>46022</v>
      </c>
      <c r="AF8" t="s">
        <v>387</v>
      </c>
      <c r="AG8" s="7"/>
      <c r="AH8" s="7"/>
      <c r="AI8" s="7"/>
    </row>
    <row r="9" spans="1:35" ht="15" customHeight="1" x14ac:dyDescent="0.25">
      <c r="A9">
        <v>2025</v>
      </c>
      <c r="B9" s="3">
        <v>45931</v>
      </c>
      <c r="C9" s="3">
        <v>46022</v>
      </c>
      <c r="D9" t="s">
        <v>84</v>
      </c>
      <c r="E9">
        <v>5</v>
      </c>
      <c r="F9" t="s">
        <v>341</v>
      </c>
      <c r="G9" t="str">
        <f t="shared" ref="G9:G62" si="0">F9</f>
        <v>AUXILIAR OPERATIVO DEL AREA COMERCIAL</v>
      </c>
      <c r="H9" t="s">
        <v>339</v>
      </c>
      <c r="I9" t="s">
        <v>215</v>
      </c>
      <c r="J9" t="s">
        <v>216</v>
      </c>
      <c r="K9" t="s">
        <v>217</v>
      </c>
      <c r="L9" t="s">
        <v>91</v>
      </c>
      <c r="M9">
        <v>12669.52</v>
      </c>
      <c r="N9" t="s">
        <v>375</v>
      </c>
      <c r="O9">
        <v>7246.38</v>
      </c>
      <c r="P9" t="s">
        <v>375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 t="s">
        <v>376</v>
      </c>
      <c r="AE9" s="3">
        <v>46022</v>
      </c>
      <c r="AF9" t="s">
        <v>387</v>
      </c>
      <c r="AG9" s="7"/>
      <c r="AH9" s="7"/>
      <c r="AI9" s="7"/>
    </row>
    <row r="10" spans="1:35" ht="15" customHeight="1" x14ac:dyDescent="0.25">
      <c r="A10">
        <v>2025</v>
      </c>
      <c r="B10" s="3">
        <v>45931</v>
      </c>
      <c r="C10" s="3">
        <v>46022</v>
      </c>
      <c r="D10" t="s">
        <v>88</v>
      </c>
      <c r="E10">
        <v>1</v>
      </c>
      <c r="F10" t="s">
        <v>342</v>
      </c>
      <c r="G10" t="str">
        <f t="shared" si="0"/>
        <v>JEFA DE OFICINA</v>
      </c>
      <c r="H10" t="s">
        <v>338</v>
      </c>
      <c r="I10" t="s">
        <v>218</v>
      </c>
      <c r="J10" t="s">
        <v>219</v>
      </c>
      <c r="K10" t="s">
        <v>220</v>
      </c>
      <c r="L10" t="s">
        <v>92</v>
      </c>
      <c r="M10">
        <v>45247</v>
      </c>
      <c r="N10" t="s">
        <v>375</v>
      </c>
      <c r="O10">
        <v>33894.22</v>
      </c>
      <c r="P10" t="s">
        <v>375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 t="s">
        <v>376</v>
      </c>
      <c r="AE10" s="3">
        <v>46022</v>
      </c>
      <c r="AF10" t="s">
        <v>387</v>
      </c>
      <c r="AG10" s="7"/>
      <c r="AH10" s="7"/>
      <c r="AI10" s="7"/>
    </row>
    <row r="11" spans="1:35" ht="15" customHeight="1" x14ac:dyDescent="0.25">
      <c r="A11">
        <v>2025</v>
      </c>
      <c r="B11" s="3">
        <v>45931</v>
      </c>
      <c r="C11" s="3">
        <v>46022</v>
      </c>
      <c r="D11" t="s">
        <v>84</v>
      </c>
      <c r="E11">
        <v>5</v>
      </c>
      <c r="F11" t="s">
        <v>343</v>
      </c>
      <c r="G11" t="str">
        <f t="shared" si="0"/>
        <v>AYUDANTE DE BRIGADA DE DRENAJE SANITARIO</v>
      </c>
      <c r="H11" t="s">
        <v>337</v>
      </c>
      <c r="I11" t="s">
        <v>221</v>
      </c>
      <c r="J11" t="s">
        <v>222</v>
      </c>
      <c r="K11" t="s">
        <v>223</v>
      </c>
      <c r="L11" t="s">
        <v>91</v>
      </c>
      <c r="M11">
        <v>12095.52</v>
      </c>
      <c r="N11" t="s">
        <v>375</v>
      </c>
      <c r="O11">
        <v>3730.82</v>
      </c>
      <c r="P11" t="s">
        <v>375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t="s">
        <v>376</v>
      </c>
      <c r="AE11" s="3">
        <v>46022</v>
      </c>
      <c r="AF11" t="s">
        <v>387</v>
      </c>
      <c r="AG11" s="7"/>
      <c r="AH11" s="7"/>
      <c r="AI11" s="7"/>
    </row>
    <row r="12" spans="1:35" ht="15" customHeight="1" x14ac:dyDescent="0.25">
      <c r="A12">
        <v>2025</v>
      </c>
      <c r="B12" s="3">
        <v>45931</v>
      </c>
      <c r="C12" s="3">
        <v>46022</v>
      </c>
      <c r="D12" t="s">
        <v>84</v>
      </c>
      <c r="E12">
        <v>5</v>
      </c>
      <c r="F12" t="s">
        <v>344</v>
      </c>
      <c r="G12" t="str">
        <f t="shared" si="0"/>
        <v>AUXILIAR ELECTROMECANICO</v>
      </c>
      <c r="H12" t="s">
        <v>337</v>
      </c>
      <c r="I12" t="s">
        <v>224</v>
      </c>
      <c r="J12" t="s">
        <v>225</v>
      </c>
      <c r="K12" t="s">
        <v>226</v>
      </c>
      <c r="L12" t="s">
        <v>91</v>
      </c>
      <c r="M12">
        <v>20120.64</v>
      </c>
      <c r="N12" t="s">
        <v>375</v>
      </c>
      <c r="O12">
        <v>9742.24</v>
      </c>
      <c r="P12" t="s">
        <v>375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>
        <v>12</v>
      </c>
      <c r="AA12">
        <v>12</v>
      </c>
      <c r="AB12">
        <v>12</v>
      </c>
      <c r="AC12">
        <v>12</v>
      </c>
      <c r="AD12" t="s">
        <v>376</v>
      </c>
      <c r="AE12" s="3">
        <v>46022</v>
      </c>
      <c r="AF12" t="s">
        <v>387</v>
      </c>
      <c r="AG12" s="7"/>
      <c r="AH12" s="7"/>
      <c r="AI12" s="7"/>
    </row>
    <row r="13" spans="1:35" ht="15" customHeight="1" x14ac:dyDescent="0.25">
      <c r="A13">
        <v>2025</v>
      </c>
      <c r="B13" s="3">
        <v>45931</v>
      </c>
      <c r="C13" s="3">
        <v>46022</v>
      </c>
      <c r="D13" t="s">
        <v>84</v>
      </c>
      <c r="E13">
        <v>5</v>
      </c>
      <c r="F13" t="s">
        <v>345</v>
      </c>
      <c r="G13" t="str">
        <f t="shared" si="0"/>
        <v>FONTANERO</v>
      </c>
      <c r="H13" t="s">
        <v>337</v>
      </c>
      <c r="I13" t="s">
        <v>229</v>
      </c>
      <c r="J13" t="s">
        <v>227</v>
      </c>
      <c r="K13" t="s">
        <v>228</v>
      </c>
      <c r="L13" t="s">
        <v>91</v>
      </c>
      <c r="M13">
        <v>10731.02</v>
      </c>
      <c r="N13" t="s">
        <v>375</v>
      </c>
      <c r="O13">
        <v>6806.18</v>
      </c>
      <c r="P13" t="s">
        <v>375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>
        <v>13</v>
      </c>
      <c r="AA13">
        <v>13</v>
      </c>
      <c r="AB13">
        <v>13</v>
      </c>
      <c r="AC13">
        <v>13</v>
      </c>
      <c r="AD13" t="s">
        <v>376</v>
      </c>
      <c r="AE13" s="3">
        <v>46022</v>
      </c>
      <c r="AF13" t="s">
        <v>387</v>
      </c>
      <c r="AG13" s="7"/>
      <c r="AH13" s="7"/>
      <c r="AI13" s="7"/>
    </row>
    <row r="14" spans="1:35" x14ac:dyDescent="0.25">
      <c r="A14">
        <v>2025</v>
      </c>
      <c r="B14" s="3">
        <v>45931</v>
      </c>
      <c r="C14" s="3">
        <v>46022</v>
      </c>
      <c r="D14" t="s">
        <v>84</v>
      </c>
      <c r="E14">
        <v>3</v>
      </c>
      <c r="F14" t="s">
        <v>346</v>
      </c>
      <c r="G14" t="str">
        <f t="shared" si="0"/>
        <v>ENCARGADO SECCION CONTROL DE CALIDAD</v>
      </c>
      <c r="H14" t="s">
        <v>337</v>
      </c>
      <c r="I14" t="s">
        <v>230</v>
      </c>
      <c r="J14" t="s">
        <v>228</v>
      </c>
      <c r="K14" t="s">
        <v>231</v>
      </c>
      <c r="L14" t="s">
        <v>91</v>
      </c>
      <c r="M14">
        <v>28643.52</v>
      </c>
      <c r="N14" t="s">
        <v>375</v>
      </c>
      <c r="O14">
        <v>17896.28</v>
      </c>
      <c r="P14" t="s">
        <v>375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>
        <v>14</v>
      </c>
      <c r="AA14">
        <v>14</v>
      </c>
      <c r="AB14">
        <v>14</v>
      </c>
      <c r="AC14">
        <v>14</v>
      </c>
      <c r="AD14" t="s">
        <v>376</v>
      </c>
      <c r="AE14" s="3">
        <v>46022</v>
      </c>
      <c r="AF14" t="s">
        <v>387</v>
      </c>
    </row>
    <row r="15" spans="1:35" x14ac:dyDescent="0.25">
      <c r="A15">
        <v>2025</v>
      </c>
      <c r="B15" s="3">
        <v>45931</v>
      </c>
      <c r="C15" s="3">
        <v>46022</v>
      </c>
      <c r="D15" t="s">
        <v>84</v>
      </c>
      <c r="E15">
        <v>5</v>
      </c>
      <c r="F15" t="s">
        <v>347</v>
      </c>
      <c r="G15" t="str">
        <f t="shared" si="0"/>
        <v>AUXILIR ADMINISTRATIVO</v>
      </c>
      <c r="H15" t="s">
        <v>337</v>
      </c>
      <c r="I15" t="s">
        <v>232</v>
      </c>
      <c r="J15" t="s">
        <v>233</v>
      </c>
      <c r="K15" t="s">
        <v>234</v>
      </c>
      <c r="L15" t="s">
        <v>91</v>
      </c>
      <c r="M15">
        <v>12423.62</v>
      </c>
      <c r="N15" t="s">
        <v>375</v>
      </c>
      <c r="O15">
        <v>7909.56</v>
      </c>
      <c r="P15" t="s">
        <v>375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 t="s">
        <v>376</v>
      </c>
      <c r="AE15" s="3">
        <v>46022</v>
      </c>
      <c r="AF15" t="s">
        <v>387</v>
      </c>
    </row>
    <row r="16" spans="1:35" x14ac:dyDescent="0.25">
      <c r="A16">
        <v>2025</v>
      </c>
      <c r="B16" s="3">
        <v>45931</v>
      </c>
      <c r="C16" s="3">
        <v>46022</v>
      </c>
      <c r="D16" t="s">
        <v>84</v>
      </c>
      <c r="E16">
        <v>5</v>
      </c>
      <c r="F16" t="s">
        <v>348</v>
      </c>
      <c r="G16" t="str">
        <f t="shared" si="0"/>
        <v>AUXILIAR ADMINISTRATIVO</v>
      </c>
      <c r="H16" t="s">
        <v>337</v>
      </c>
      <c r="I16" t="s">
        <v>235</v>
      </c>
      <c r="J16" t="s">
        <v>236</v>
      </c>
      <c r="K16" t="s">
        <v>237</v>
      </c>
      <c r="L16" t="s">
        <v>91</v>
      </c>
      <c r="M16">
        <v>13129.62</v>
      </c>
      <c r="N16" t="s">
        <v>375</v>
      </c>
      <c r="O16">
        <v>4756.76</v>
      </c>
      <c r="P16" t="s">
        <v>375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>
        <v>16</v>
      </c>
      <c r="AA16">
        <v>16</v>
      </c>
      <c r="AB16">
        <v>16</v>
      </c>
      <c r="AC16">
        <v>16</v>
      </c>
      <c r="AD16" t="s">
        <v>376</v>
      </c>
      <c r="AE16" s="3">
        <v>46022</v>
      </c>
      <c r="AF16" t="s">
        <v>387</v>
      </c>
    </row>
    <row r="17" spans="1:32" x14ac:dyDescent="0.25">
      <c r="A17">
        <v>2025</v>
      </c>
      <c r="B17" s="3">
        <v>45931</v>
      </c>
      <c r="C17" s="3">
        <v>46022</v>
      </c>
      <c r="D17" t="s">
        <v>84</v>
      </c>
      <c r="E17">
        <v>5</v>
      </c>
      <c r="F17" t="s">
        <v>341</v>
      </c>
      <c r="G17" t="str">
        <f t="shared" si="0"/>
        <v>AUXILIAR OPERATIVO DEL AREA COMERCIAL</v>
      </c>
      <c r="H17" t="s">
        <v>337</v>
      </c>
      <c r="I17" t="s">
        <v>238</v>
      </c>
      <c r="J17" t="s">
        <v>239</v>
      </c>
      <c r="K17" t="s">
        <v>239</v>
      </c>
      <c r="L17" t="s">
        <v>91</v>
      </c>
      <c r="M17">
        <v>11353.92</v>
      </c>
      <c r="N17" t="s">
        <v>375</v>
      </c>
      <c r="O17">
        <v>7661.44</v>
      </c>
      <c r="P17" t="s">
        <v>375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>
        <v>17</v>
      </c>
      <c r="AA17">
        <v>17</v>
      </c>
      <c r="AB17">
        <v>17</v>
      </c>
      <c r="AC17">
        <v>17</v>
      </c>
      <c r="AD17" t="s">
        <v>376</v>
      </c>
      <c r="AE17" s="3">
        <v>46022</v>
      </c>
      <c r="AF17" t="s">
        <v>387</v>
      </c>
    </row>
    <row r="18" spans="1:32" x14ac:dyDescent="0.25">
      <c r="A18">
        <v>2025</v>
      </c>
      <c r="B18" s="3">
        <v>45931</v>
      </c>
      <c r="C18" s="3">
        <v>46022</v>
      </c>
      <c r="D18" t="s">
        <v>84</v>
      </c>
      <c r="E18">
        <v>5</v>
      </c>
      <c r="F18" t="s">
        <v>341</v>
      </c>
      <c r="G18" t="str">
        <f t="shared" si="0"/>
        <v>AUXILIAR OPERATIVO DEL AREA COMERCIAL</v>
      </c>
      <c r="H18" t="s">
        <v>337</v>
      </c>
      <c r="I18" t="s">
        <v>240</v>
      </c>
      <c r="J18" t="s">
        <v>239</v>
      </c>
      <c r="K18" t="s">
        <v>239</v>
      </c>
      <c r="L18" t="s">
        <v>91</v>
      </c>
      <c r="M18">
        <v>12529.92</v>
      </c>
      <c r="N18" t="s">
        <v>375</v>
      </c>
      <c r="O18">
        <v>4804.34</v>
      </c>
      <c r="P18" t="s">
        <v>375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t="s">
        <v>376</v>
      </c>
      <c r="AE18" s="3">
        <v>46022</v>
      </c>
      <c r="AF18" t="s">
        <v>387</v>
      </c>
    </row>
    <row r="19" spans="1:32" x14ac:dyDescent="0.25">
      <c r="A19">
        <v>2025</v>
      </c>
      <c r="B19" s="3">
        <v>45931</v>
      </c>
      <c r="C19" s="3">
        <v>46022</v>
      </c>
      <c r="D19" t="s">
        <v>84</v>
      </c>
      <c r="E19">
        <v>5</v>
      </c>
      <c r="F19" t="s">
        <v>345</v>
      </c>
      <c r="G19" t="str">
        <f t="shared" si="0"/>
        <v>FONTANERO</v>
      </c>
      <c r="H19" t="s">
        <v>337</v>
      </c>
      <c r="I19" t="s">
        <v>241</v>
      </c>
      <c r="J19" t="s">
        <v>239</v>
      </c>
      <c r="K19" t="s">
        <v>242</v>
      </c>
      <c r="L19" t="s">
        <v>91</v>
      </c>
      <c r="M19">
        <v>14096.22</v>
      </c>
      <c r="N19" t="s">
        <v>375</v>
      </c>
      <c r="O19">
        <v>11565.32</v>
      </c>
      <c r="P19" t="s">
        <v>375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t="s">
        <v>376</v>
      </c>
      <c r="AE19" s="3">
        <v>46022</v>
      </c>
      <c r="AF19" t="s">
        <v>387</v>
      </c>
    </row>
    <row r="20" spans="1:32" x14ac:dyDescent="0.25">
      <c r="A20">
        <v>2025</v>
      </c>
      <c r="B20" s="3">
        <v>45931</v>
      </c>
      <c r="C20" s="3">
        <v>46022</v>
      </c>
      <c r="D20" t="s">
        <v>88</v>
      </c>
      <c r="E20">
        <v>2</v>
      </c>
      <c r="F20" t="s">
        <v>349</v>
      </c>
      <c r="G20" t="str">
        <f t="shared" si="0"/>
        <v>SUBDIRECTOR TECNICO OPERACIÓN Y MANTENIMIENTO</v>
      </c>
      <c r="H20" t="s">
        <v>337</v>
      </c>
      <c r="I20" t="s">
        <v>215</v>
      </c>
      <c r="J20" t="s">
        <v>243</v>
      </c>
      <c r="K20" t="s">
        <v>244</v>
      </c>
      <c r="L20" t="s">
        <v>91</v>
      </c>
      <c r="M20">
        <v>29191.9</v>
      </c>
      <c r="N20" t="s">
        <v>375</v>
      </c>
      <c r="O20">
        <v>15088.36</v>
      </c>
      <c r="P20" t="s">
        <v>375</v>
      </c>
      <c r="Q20">
        <v>20</v>
      </c>
      <c r="R20">
        <v>20</v>
      </c>
      <c r="S20">
        <v>20</v>
      </c>
      <c r="T20">
        <v>20</v>
      </c>
      <c r="U20">
        <v>20</v>
      </c>
      <c r="V20">
        <v>20</v>
      </c>
      <c r="W20">
        <v>20</v>
      </c>
      <c r="X20">
        <v>20</v>
      </c>
      <c r="Y20">
        <v>20</v>
      </c>
      <c r="Z20">
        <v>20</v>
      </c>
      <c r="AA20">
        <v>20</v>
      </c>
      <c r="AB20">
        <v>20</v>
      </c>
      <c r="AC20">
        <v>20</v>
      </c>
      <c r="AD20" t="s">
        <v>376</v>
      </c>
      <c r="AE20" s="3">
        <v>46022</v>
      </c>
      <c r="AF20" t="s">
        <v>387</v>
      </c>
    </row>
    <row r="21" spans="1:32" x14ac:dyDescent="0.25">
      <c r="A21">
        <v>2025</v>
      </c>
      <c r="B21" s="3">
        <v>45931</v>
      </c>
      <c r="C21" s="3">
        <v>46022</v>
      </c>
      <c r="D21" t="s">
        <v>84</v>
      </c>
      <c r="E21">
        <v>5</v>
      </c>
      <c r="F21" t="s">
        <v>345</v>
      </c>
      <c r="G21" t="str">
        <f t="shared" si="0"/>
        <v>FONTANERO</v>
      </c>
      <c r="H21" t="s">
        <v>337</v>
      </c>
      <c r="I21" t="s">
        <v>245</v>
      </c>
      <c r="J21" t="s">
        <v>246</v>
      </c>
      <c r="K21" t="s">
        <v>247</v>
      </c>
      <c r="L21" t="s">
        <v>91</v>
      </c>
      <c r="M21">
        <v>13174.62</v>
      </c>
      <c r="N21" t="s">
        <v>375</v>
      </c>
      <c r="O21">
        <v>6177</v>
      </c>
      <c r="P21" t="s">
        <v>375</v>
      </c>
      <c r="Q21">
        <v>21</v>
      </c>
      <c r="R21">
        <v>21</v>
      </c>
      <c r="S21">
        <v>21</v>
      </c>
      <c r="T21">
        <v>21</v>
      </c>
      <c r="U21">
        <v>21</v>
      </c>
      <c r="V21">
        <v>21</v>
      </c>
      <c r="W21">
        <v>21</v>
      </c>
      <c r="X21">
        <v>21</v>
      </c>
      <c r="Y21">
        <v>21</v>
      </c>
      <c r="Z21">
        <v>21</v>
      </c>
      <c r="AA21">
        <v>21</v>
      </c>
      <c r="AB21">
        <v>21</v>
      </c>
      <c r="AC21">
        <v>21</v>
      </c>
      <c r="AD21" t="s">
        <v>376</v>
      </c>
      <c r="AE21" s="3">
        <v>46022</v>
      </c>
      <c r="AF21" t="s">
        <v>387</v>
      </c>
    </row>
    <row r="22" spans="1:32" x14ac:dyDescent="0.25">
      <c r="A22">
        <v>2025</v>
      </c>
      <c r="B22" s="3">
        <v>45931</v>
      </c>
      <c r="C22" s="3">
        <v>46022</v>
      </c>
      <c r="D22" t="s">
        <v>84</v>
      </c>
      <c r="E22">
        <v>5</v>
      </c>
      <c r="F22" t="s">
        <v>350</v>
      </c>
      <c r="G22" t="str">
        <f t="shared" si="0"/>
        <v>UXILIAR DE CONTABILIDAD</v>
      </c>
      <c r="H22" t="s">
        <v>336</v>
      </c>
      <c r="I22" t="s">
        <v>248</v>
      </c>
      <c r="J22" t="s">
        <v>249</v>
      </c>
      <c r="K22" t="s">
        <v>239</v>
      </c>
      <c r="L22" t="s">
        <v>92</v>
      </c>
      <c r="M22">
        <v>21462.32</v>
      </c>
      <c r="N22" t="s">
        <v>375</v>
      </c>
      <c r="O22">
        <v>16156.6</v>
      </c>
      <c r="P22" t="s">
        <v>375</v>
      </c>
      <c r="Q22">
        <v>22</v>
      </c>
      <c r="R22">
        <v>22</v>
      </c>
      <c r="S22">
        <v>22</v>
      </c>
      <c r="T22">
        <v>22</v>
      </c>
      <c r="U22">
        <v>22</v>
      </c>
      <c r="V22">
        <v>22</v>
      </c>
      <c r="W22">
        <v>22</v>
      </c>
      <c r="X22">
        <v>22</v>
      </c>
      <c r="Y22">
        <v>22</v>
      </c>
      <c r="Z22">
        <v>22</v>
      </c>
      <c r="AA22">
        <v>22</v>
      </c>
      <c r="AB22">
        <v>22</v>
      </c>
      <c r="AC22">
        <v>22</v>
      </c>
      <c r="AD22" t="s">
        <v>376</v>
      </c>
      <c r="AE22" s="3">
        <v>46022</v>
      </c>
      <c r="AF22" t="s">
        <v>387</v>
      </c>
    </row>
    <row r="23" spans="1:32" x14ac:dyDescent="0.25">
      <c r="A23">
        <v>2025</v>
      </c>
      <c r="B23" s="3">
        <v>45931</v>
      </c>
      <c r="C23" s="3">
        <v>46022</v>
      </c>
      <c r="D23" t="s">
        <v>84</v>
      </c>
      <c r="E23">
        <v>5</v>
      </c>
      <c r="F23" t="s">
        <v>351</v>
      </c>
      <c r="G23" t="str">
        <f t="shared" si="0"/>
        <v>AUXILIAR ADMINISTRATIVO DEL AREA COMERCIAL</v>
      </c>
      <c r="H23" t="s">
        <v>339</v>
      </c>
      <c r="I23" t="s">
        <v>250</v>
      </c>
      <c r="J23" t="s">
        <v>249</v>
      </c>
      <c r="K23" t="s">
        <v>251</v>
      </c>
      <c r="L23" t="s">
        <v>92</v>
      </c>
      <c r="M23">
        <v>12811.52</v>
      </c>
      <c r="N23" t="s">
        <v>375</v>
      </c>
      <c r="O23">
        <v>10639.96</v>
      </c>
      <c r="P23" t="s">
        <v>375</v>
      </c>
      <c r="Q23">
        <v>23</v>
      </c>
      <c r="R23">
        <v>23</v>
      </c>
      <c r="S23">
        <v>23</v>
      </c>
      <c r="T23">
        <v>23</v>
      </c>
      <c r="U23">
        <v>23</v>
      </c>
      <c r="V23">
        <v>23</v>
      </c>
      <c r="W23">
        <v>23</v>
      </c>
      <c r="X23">
        <v>23</v>
      </c>
      <c r="Y23">
        <v>23</v>
      </c>
      <c r="Z23">
        <v>23</v>
      </c>
      <c r="AA23">
        <v>23</v>
      </c>
      <c r="AB23">
        <v>23</v>
      </c>
      <c r="AC23">
        <v>23</v>
      </c>
      <c r="AD23" t="s">
        <v>376</v>
      </c>
      <c r="AE23" s="3">
        <v>46022</v>
      </c>
      <c r="AF23" t="s">
        <v>387</v>
      </c>
    </row>
    <row r="24" spans="1:32" x14ac:dyDescent="0.25">
      <c r="A24">
        <v>2025</v>
      </c>
      <c r="B24" s="3">
        <v>45931</v>
      </c>
      <c r="C24" s="3">
        <v>46022</v>
      </c>
      <c r="D24" t="s">
        <v>84</v>
      </c>
      <c r="E24">
        <v>5</v>
      </c>
      <c r="F24" t="s">
        <v>352</v>
      </c>
      <c r="G24" t="str">
        <f t="shared" si="0"/>
        <v>AYUDANTE DE FONTANERO</v>
      </c>
      <c r="H24" t="s">
        <v>337</v>
      </c>
      <c r="I24" t="s">
        <v>221</v>
      </c>
      <c r="J24" t="s">
        <v>252</v>
      </c>
      <c r="K24" t="s">
        <v>253</v>
      </c>
      <c r="L24" t="s">
        <v>91</v>
      </c>
      <c r="M24">
        <v>10201.42</v>
      </c>
      <c r="N24" t="s">
        <v>375</v>
      </c>
      <c r="O24">
        <v>4321.1400000000003</v>
      </c>
      <c r="P24" t="s">
        <v>375</v>
      </c>
      <c r="Q24">
        <v>24</v>
      </c>
      <c r="R24">
        <v>24</v>
      </c>
      <c r="S24">
        <v>24</v>
      </c>
      <c r="T24">
        <v>24</v>
      </c>
      <c r="U24">
        <v>24</v>
      </c>
      <c r="V24">
        <v>24</v>
      </c>
      <c r="W24">
        <v>24</v>
      </c>
      <c r="X24">
        <v>24</v>
      </c>
      <c r="Y24">
        <v>24</v>
      </c>
      <c r="Z24">
        <v>24</v>
      </c>
      <c r="AA24">
        <v>24</v>
      </c>
      <c r="AB24">
        <v>24</v>
      </c>
      <c r="AC24">
        <v>24</v>
      </c>
      <c r="AD24" t="s">
        <v>376</v>
      </c>
      <c r="AE24" s="3">
        <v>46022</v>
      </c>
      <c r="AF24" t="s">
        <v>387</v>
      </c>
    </row>
    <row r="25" spans="1:32" x14ac:dyDescent="0.25">
      <c r="A25">
        <v>2025</v>
      </c>
      <c r="B25" s="3">
        <v>45931</v>
      </c>
      <c r="C25" s="3">
        <v>46022</v>
      </c>
      <c r="D25" t="s">
        <v>84</v>
      </c>
      <c r="E25">
        <v>5</v>
      </c>
      <c r="F25" t="s">
        <v>341</v>
      </c>
      <c r="G25" t="str">
        <f t="shared" si="0"/>
        <v>AUXILIAR OPERATIVO DEL AREA COMERCIAL</v>
      </c>
      <c r="H25" t="s">
        <v>337</v>
      </c>
      <c r="I25" t="s">
        <v>254</v>
      </c>
      <c r="J25" t="s">
        <v>255</v>
      </c>
      <c r="K25" t="s">
        <v>256</v>
      </c>
      <c r="L25" t="s">
        <v>91</v>
      </c>
      <c r="M25">
        <v>8673.48</v>
      </c>
      <c r="N25" t="s">
        <v>375</v>
      </c>
      <c r="O25">
        <v>7152.16</v>
      </c>
      <c r="P25" t="s">
        <v>375</v>
      </c>
      <c r="Q25">
        <v>25</v>
      </c>
      <c r="R25">
        <v>25</v>
      </c>
      <c r="S25">
        <v>25</v>
      </c>
      <c r="T25">
        <v>25</v>
      </c>
      <c r="U25">
        <v>25</v>
      </c>
      <c r="V25">
        <v>25</v>
      </c>
      <c r="W25">
        <v>25</v>
      </c>
      <c r="X25">
        <v>25</v>
      </c>
      <c r="Y25">
        <v>25</v>
      </c>
      <c r="Z25">
        <v>25</v>
      </c>
      <c r="AA25">
        <v>25</v>
      </c>
      <c r="AB25">
        <v>25</v>
      </c>
      <c r="AC25">
        <v>25</v>
      </c>
      <c r="AD25" t="s">
        <v>376</v>
      </c>
      <c r="AE25" s="3">
        <v>46022</v>
      </c>
      <c r="AF25" t="s">
        <v>387</v>
      </c>
    </row>
    <row r="26" spans="1:32" x14ac:dyDescent="0.25">
      <c r="A26">
        <v>2025</v>
      </c>
      <c r="B26" s="3">
        <v>45931</v>
      </c>
      <c r="C26" s="3">
        <v>46022</v>
      </c>
      <c r="D26" t="s">
        <v>84</v>
      </c>
      <c r="E26">
        <v>5</v>
      </c>
      <c r="F26" t="s">
        <v>353</v>
      </c>
      <c r="G26" t="str">
        <f t="shared" si="0"/>
        <v>SECRETARIA</v>
      </c>
      <c r="H26" t="s">
        <v>336</v>
      </c>
      <c r="I26" t="s">
        <v>257</v>
      </c>
      <c r="J26" t="s">
        <v>258</v>
      </c>
      <c r="K26" t="s">
        <v>259</v>
      </c>
      <c r="L26" t="s">
        <v>92</v>
      </c>
      <c r="M26">
        <v>22251.22</v>
      </c>
      <c r="N26" t="s">
        <v>375</v>
      </c>
      <c r="O26">
        <v>13668.18</v>
      </c>
      <c r="P26" t="s">
        <v>375</v>
      </c>
      <c r="Q26">
        <v>26</v>
      </c>
      <c r="R26">
        <v>26</v>
      </c>
      <c r="S26">
        <v>26</v>
      </c>
      <c r="T26">
        <v>26</v>
      </c>
      <c r="U26">
        <v>26</v>
      </c>
      <c r="V26">
        <v>26</v>
      </c>
      <c r="W26">
        <v>26</v>
      </c>
      <c r="X26">
        <v>26</v>
      </c>
      <c r="Y26">
        <v>26</v>
      </c>
      <c r="Z26">
        <v>26</v>
      </c>
      <c r="AA26">
        <v>26</v>
      </c>
      <c r="AB26">
        <v>26</v>
      </c>
      <c r="AC26">
        <v>26</v>
      </c>
      <c r="AD26" t="s">
        <v>376</v>
      </c>
      <c r="AE26" s="3">
        <v>46022</v>
      </c>
      <c r="AF26" t="s">
        <v>387</v>
      </c>
    </row>
    <row r="27" spans="1:32" x14ac:dyDescent="0.25">
      <c r="A27">
        <v>2025</v>
      </c>
      <c r="B27" s="3">
        <v>45931</v>
      </c>
      <c r="C27" s="3">
        <v>46022</v>
      </c>
      <c r="D27" t="s">
        <v>84</v>
      </c>
      <c r="E27">
        <v>5</v>
      </c>
      <c r="F27" t="s">
        <v>341</v>
      </c>
      <c r="G27" t="str">
        <f t="shared" si="0"/>
        <v>AUXILIAR OPERATIVO DEL AREA COMERCIAL</v>
      </c>
      <c r="H27" t="s">
        <v>339</v>
      </c>
      <c r="I27" t="s">
        <v>260</v>
      </c>
      <c r="J27" t="s">
        <v>261</v>
      </c>
      <c r="K27" t="s">
        <v>262</v>
      </c>
      <c r="L27" t="s">
        <v>91</v>
      </c>
      <c r="M27">
        <v>13099.92</v>
      </c>
      <c r="N27" t="s">
        <v>375</v>
      </c>
      <c r="O27">
        <v>5401.1</v>
      </c>
      <c r="P27" t="s">
        <v>375</v>
      </c>
      <c r="Q27">
        <v>27</v>
      </c>
      <c r="R27">
        <v>27</v>
      </c>
      <c r="S27">
        <v>27</v>
      </c>
      <c r="T27">
        <v>27</v>
      </c>
      <c r="U27">
        <v>27</v>
      </c>
      <c r="V27">
        <v>27</v>
      </c>
      <c r="W27">
        <v>27</v>
      </c>
      <c r="X27">
        <v>27</v>
      </c>
      <c r="Y27">
        <v>27</v>
      </c>
      <c r="Z27">
        <v>27</v>
      </c>
      <c r="AA27">
        <v>27</v>
      </c>
      <c r="AB27">
        <v>27</v>
      </c>
      <c r="AC27">
        <v>27</v>
      </c>
      <c r="AD27" t="s">
        <v>376</v>
      </c>
      <c r="AE27" s="3">
        <v>46022</v>
      </c>
      <c r="AF27" t="s">
        <v>387</v>
      </c>
    </row>
    <row r="28" spans="1:32" x14ac:dyDescent="0.25">
      <c r="A28">
        <v>2025</v>
      </c>
      <c r="B28" s="3">
        <v>45931</v>
      </c>
      <c r="C28" s="3">
        <v>46022</v>
      </c>
      <c r="D28" t="s">
        <v>84</v>
      </c>
      <c r="E28">
        <v>5</v>
      </c>
      <c r="F28" t="s">
        <v>354</v>
      </c>
      <c r="G28" t="str">
        <f t="shared" si="0"/>
        <v>ALBAÑIL</v>
      </c>
      <c r="H28" t="s">
        <v>337</v>
      </c>
      <c r="I28" t="s">
        <v>263</v>
      </c>
      <c r="J28" t="s">
        <v>264</v>
      </c>
      <c r="K28" t="s">
        <v>239</v>
      </c>
      <c r="L28" t="s">
        <v>91</v>
      </c>
      <c r="M28">
        <v>11020.16</v>
      </c>
      <c r="N28" t="s">
        <v>375</v>
      </c>
      <c r="O28">
        <v>3871.86</v>
      </c>
      <c r="P28" t="s">
        <v>375</v>
      </c>
      <c r="Q28">
        <v>28</v>
      </c>
      <c r="R28">
        <v>28</v>
      </c>
      <c r="S28">
        <v>28</v>
      </c>
      <c r="T28">
        <v>28</v>
      </c>
      <c r="U28">
        <v>28</v>
      </c>
      <c r="V28">
        <v>28</v>
      </c>
      <c r="W28">
        <v>28</v>
      </c>
      <c r="X28">
        <v>28</v>
      </c>
      <c r="Y28">
        <v>28</v>
      </c>
      <c r="Z28">
        <v>28</v>
      </c>
      <c r="AA28">
        <v>28</v>
      </c>
      <c r="AB28">
        <v>28</v>
      </c>
      <c r="AC28">
        <v>28</v>
      </c>
      <c r="AD28" t="s">
        <v>376</v>
      </c>
      <c r="AE28" s="3">
        <v>46022</v>
      </c>
      <c r="AF28" t="s">
        <v>387</v>
      </c>
    </row>
    <row r="29" spans="1:32" x14ac:dyDescent="0.25">
      <c r="A29">
        <v>2025</v>
      </c>
      <c r="B29" s="3">
        <v>45931</v>
      </c>
      <c r="C29" s="3">
        <v>46022</v>
      </c>
      <c r="D29" t="s">
        <v>84</v>
      </c>
      <c r="E29">
        <v>5</v>
      </c>
      <c r="F29" t="s">
        <v>348</v>
      </c>
      <c r="G29" t="str">
        <f t="shared" si="0"/>
        <v>AUXILIAR ADMINISTRATIVO</v>
      </c>
      <c r="H29" t="s">
        <v>336</v>
      </c>
      <c r="I29" t="s">
        <v>265</v>
      </c>
      <c r="J29" t="s">
        <v>264</v>
      </c>
      <c r="K29" t="s">
        <v>266</v>
      </c>
      <c r="L29" t="s">
        <v>91</v>
      </c>
      <c r="M29">
        <v>15457.22</v>
      </c>
      <c r="N29" t="s">
        <v>375</v>
      </c>
      <c r="O29">
        <v>7923.08</v>
      </c>
      <c r="P29" t="s">
        <v>375</v>
      </c>
      <c r="Q29">
        <v>29</v>
      </c>
      <c r="R29">
        <v>29</v>
      </c>
      <c r="S29">
        <v>29</v>
      </c>
      <c r="T29">
        <v>29</v>
      </c>
      <c r="U29">
        <v>29</v>
      </c>
      <c r="V29">
        <v>29</v>
      </c>
      <c r="W29">
        <v>29</v>
      </c>
      <c r="X29">
        <v>29</v>
      </c>
      <c r="Y29">
        <v>29</v>
      </c>
      <c r="Z29">
        <v>29</v>
      </c>
      <c r="AA29">
        <v>29</v>
      </c>
      <c r="AB29">
        <v>29</v>
      </c>
      <c r="AC29">
        <v>29</v>
      </c>
      <c r="AD29" t="s">
        <v>376</v>
      </c>
      <c r="AE29" s="3">
        <v>46022</v>
      </c>
      <c r="AF29" t="s">
        <v>387</v>
      </c>
    </row>
    <row r="30" spans="1:32" x14ac:dyDescent="0.25">
      <c r="A30">
        <v>2025</v>
      </c>
      <c r="B30" s="3">
        <v>45931</v>
      </c>
      <c r="C30" s="3">
        <v>46022</v>
      </c>
      <c r="D30" t="s">
        <v>84</v>
      </c>
      <c r="E30">
        <v>5</v>
      </c>
      <c r="F30" t="s">
        <v>341</v>
      </c>
      <c r="G30" t="str">
        <f t="shared" si="0"/>
        <v>AUXILIAR OPERATIVO DEL AREA COMERCIAL</v>
      </c>
      <c r="H30" t="s">
        <v>339</v>
      </c>
      <c r="I30" t="s">
        <v>267</v>
      </c>
      <c r="J30" t="s">
        <v>264</v>
      </c>
      <c r="K30" t="s">
        <v>268</v>
      </c>
      <c r="L30" t="s">
        <v>91</v>
      </c>
      <c r="M30">
        <v>8673.7800000000007</v>
      </c>
      <c r="N30" t="s">
        <v>375</v>
      </c>
      <c r="O30">
        <v>7962.94</v>
      </c>
      <c r="P30" t="s">
        <v>375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t="s">
        <v>376</v>
      </c>
      <c r="AE30" s="3">
        <v>46022</v>
      </c>
      <c r="AF30" t="s">
        <v>387</v>
      </c>
    </row>
    <row r="31" spans="1:32" x14ac:dyDescent="0.25">
      <c r="A31">
        <v>2025</v>
      </c>
      <c r="B31" s="3">
        <v>45931</v>
      </c>
      <c r="C31" s="3">
        <v>46022</v>
      </c>
      <c r="D31" t="s">
        <v>84</v>
      </c>
      <c r="E31">
        <v>3</v>
      </c>
      <c r="F31" t="s">
        <v>355</v>
      </c>
      <c r="G31" t="str">
        <f t="shared" si="0"/>
        <v>ENCARGADA DE RECUPERACION DE REZAGO</v>
      </c>
      <c r="H31" t="s">
        <v>339</v>
      </c>
      <c r="I31" t="s">
        <v>269</v>
      </c>
      <c r="J31" t="s">
        <v>270</v>
      </c>
      <c r="K31" t="s">
        <v>271</v>
      </c>
      <c r="L31" t="s">
        <v>92</v>
      </c>
      <c r="M31">
        <v>18226.02</v>
      </c>
      <c r="N31" t="s">
        <v>375</v>
      </c>
      <c r="O31">
        <v>9109.64</v>
      </c>
      <c r="P31" t="s">
        <v>375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t="s">
        <v>376</v>
      </c>
      <c r="AE31" s="3">
        <v>46022</v>
      </c>
      <c r="AF31" t="s">
        <v>387</v>
      </c>
    </row>
    <row r="32" spans="1:32" x14ac:dyDescent="0.25">
      <c r="A32">
        <v>2025</v>
      </c>
      <c r="B32" s="3">
        <v>45931</v>
      </c>
      <c r="C32" s="3">
        <v>46022</v>
      </c>
      <c r="D32" t="s">
        <v>84</v>
      </c>
      <c r="E32">
        <v>5</v>
      </c>
      <c r="F32" t="s">
        <v>356</v>
      </c>
      <c r="G32" t="str">
        <f t="shared" si="0"/>
        <v>PEON GENERAL</v>
      </c>
      <c r="H32" t="s">
        <v>339</v>
      </c>
      <c r="I32" t="s">
        <v>272</v>
      </c>
      <c r="J32" t="s">
        <v>273</v>
      </c>
      <c r="K32" t="s">
        <v>274</v>
      </c>
      <c r="L32" t="s">
        <v>91</v>
      </c>
      <c r="M32">
        <v>11221.92</v>
      </c>
      <c r="N32" t="s">
        <v>375</v>
      </c>
      <c r="O32">
        <v>3230.76</v>
      </c>
      <c r="P32" t="s">
        <v>375</v>
      </c>
      <c r="Q32">
        <v>32</v>
      </c>
      <c r="R32">
        <v>32</v>
      </c>
      <c r="S32">
        <v>32</v>
      </c>
      <c r="T32">
        <v>32</v>
      </c>
      <c r="U32">
        <v>32</v>
      </c>
      <c r="V32">
        <v>32</v>
      </c>
      <c r="W32">
        <v>32</v>
      </c>
      <c r="X32">
        <v>32</v>
      </c>
      <c r="Y32">
        <v>32</v>
      </c>
      <c r="Z32">
        <v>32</v>
      </c>
      <c r="AA32">
        <v>32</v>
      </c>
      <c r="AB32">
        <v>32</v>
      </c>
      <c r="AC32">
        <v>32</v>
      </c>
      <c r="AD32" t="s">
        <v>376</v>
      </c>
      <c r="AE32" s="3">
        <v>46022</v>
      </c>
      <c r="AF32" t="s">
        <v>387</v>
      </c>
    </row>
    <row r="33" spans="1:32" x14ac:dyDescent="0.25">
      <c r="A33">
        <v>2025</v>
      </c>
      <c r="B33" s="3">
        <v>45931</v>
      </c>
      <c r="C33" s="3">
        <v>46022</v>
      </c>
      <c r="D33" t="s">
        <v>84</v>
      </c>
      <c r="E33">
        <v>5</v>
      </c>
      <c r="F33" t="s">
        <v>357</v>
      </c>
      <c r="G33" t="str">
        <f t="shared" si="0"/>
        <v>AUXILIAR COMERCIAL</v>
      </c>
      <c r="H33" t="s">
        <v>339</v>
      </c>
      <c r="I33" t="s">
        <v>275</v>
      </c>
      <c r="J33" t="s">
        <v>276</v>
      </c>
      <c r="K33" t="s">
        <v>277</v>
      </c>
      <c r="L33" t="s">
        <v>91</v>
      </c>
      <c r="M33">
        <v>9348.7800000000007</v>
      </c>
      <c r="N33" t="s">
        <v>375</v>
      </c>
      <c r="O33">
        <v>8133.18</v>
      </c>
      <c r="P33" t="s">
        <v>375</v>
      </c>
      <c r="Q33">
        <v>33</v>
      </c>
      <c r="R33">
        <v>33</v>
      </c>
      <c r="S33">
        <v>33</v>
      </c>
      <c r="T33">
        <v>33</v>
      </c>
      <c r="U33">
        <v>33</v>
      </c>
      <c r="V33">
        <v>33</v>
      </c>
      <c r="W33">
        <v>33</v>
      </c>
      <c r="X33">
        <v>33</v>
      </c>
      <c r="Y33">
        <v>33</v>
      </c>
      <c r="Z33">
        <v>33</v>
      </c>
      <c r="AA33">
        <v>33</v>
      </c>
      <c r="AB33">
        <v>33</v>
      </c>
      <c r="AC33">
        <v>33</v>
      </c>
      <c r="AD33" t="s">
        <v>376</v>
      </c>
      <c r="AE33" s="3">
        <v>46022</v>
      </c>
      <c r="AF33" t="s">
        <v>387</v>
      </c>
    </row>
    <row r="34" spans="1:32" x14ac:dyDescent="0.25">
      <c r="A34">
        <v>2025</v>
      </c>
      <c r="B34" s="3">
        <v>45931</v>
      </c>
      <c r="C34" s="3">
        <v>46022</v>
      </c>
      <c r="D34" t="s">
        <v>84</v>
      </c>
      <c r="E34">
        <v>3</v>
      </c>
      <c r="F34" t="s">
        <v>358</v>
      </c>
      <c r="G34" t="str">
        <f t="shared" si="0"/>
        <v>ENCARGADA DEL DEPARTAMENTO DE MEDICION Y FACTURACION</v>
      </c>
      <c r="H34" t="s">
        <v>339</v>
      </c>
      <c r="I34" t="s">
        <v>278</v>
      </c>
      <c r="J34" t="s">
        <v>276</v>
      </c>
      <c r="K34" t="s">
        <v>277</v>
      </c>
      <c r="L34" t="s">
        <v>92</v>
      </c>
      <c r="M34">
        <v>25136.82</v>
      </c>
      <c r="N34" t="s">
        <v>375</v>
      </c>
      <c r="O34">
        <v>15978.4</v>
      </c>
      <c r="P34" t="s">
        <v>375</v>
      </c>
      <c r="Q34">
        <v>34</v>
      </c>
      <c r="R34">
        <v>34</v>
      </c>
      <c r="S34">
        <v>34</v>
      </c>
      <c r="T34">
        <v>34</v>
      </c>
      <c r="U34">
        <v>34</v>
      </c>
      <c r="V34">
        <v>34</v>
      </c>
      <c r="W34">
        <v>34</v>
      </c>
      <c r="X34">
        <v>34</v>
      </c>
      <c r="Y34">
        <v>34</v>
      </c>
      <c r="Z34">
        <v>34</v>
      </c>
      <c r="AA34">
        <v>34</v>
      </c>
      <c r="AB34">
        <v>34</v>
      </c>
      <c r="AC34">
        <v>34</v>
      </c>
      <c r="AD34" t="s">
        <v>376</v>
      </c>
      <c r="AE34" s="3">
        <v>46022</v>
      </c>
      <c r="AF34" t="s">
        <v>387</v>
      </c>
    </row>
    <row r="35" spans="1:32" x14ac:dyDescent="0.25">
      <c r="A35">
        <v>2025</v>
      </c>
      <c r="B35" s="3">
        <v>45931</v>
      </c>
      <c r="C35" s="3">
        <v>46022</v>
      </c>
      <c r="D35" t="s">
        <v>84</v>
      </c>
      <c r="E35">
        <v>3</v>
      </c>
      <c r="F35" t="s">
        <v>359</v>
      </c>
      <c r="G35" t="str">
        <f t="shared" si="0"/>
        <v>ENCARGADA DE CONTRATACION Y ATENCION DE ATENCION A USUARIOS</v>
      </c>
      <c r="H35" t="s">
        <v>339</v>
      </c>
      <c r="I35" t="s">
        <v>281</v>
      </c>
      <c r="J35" t="s">
        <v>279</v>
      </c>
      <c r="K35" t="s">
        <v>280</v>
      </c>
      <c r="L35" t="s">
        <v>92</v>
      </c>
      <c r="M35">
        <v>13023.02</v>
      </c>
      <c r="N35" t="s">
        <v>375</v>
      </c>
      <c r="O35">
        <v>4830.5200000000004</v>
      </c>
      <c r="P35" t="s">
        <v>375</v>
      </c>
      <c r="Q35">
        <v>35</v>
      </c>
      <c r="R35">
        <v>35</v>
      </c>
      <c r="S35">
        <v>35</v>
      </c>
      <c r="T35">
        <v>35</v>
      </c>
      <c r="U35">
        <v>35</v>
      </c>
      <c r="V35">
        <v>35</v>
      </c>
      <c r="W35">
        <v>35</v>
      </c>
      <c r="X35">
        <v>35</v>
      </c>
      <c r="Y35">
        <v>35</v>
      </c>
      <c r="Z35">
        <v>35</v>
      </c>
      <c r="AA35">
        <v>35</v>
      </c>
      <c r="AB35">
        <v>35</v>
      </c>
      <c r="AC35">
        <v>35</v>
      </c>
      <c r="AD35" t="s">
        <v>376</v>
      </c>
      <c r="AE35" s="3">
        <v>46022</v>
      </c>
      <c r="AF35" t="s">
        <v>387</v>
      </c>
    </row>
    <row r="36" spans="1:32" x14ac:dyDescent="0.25">
      <c r="A36">
        <v>2025</v>
      </c>
      <c r="B36" s="3">
        <v>45931</v>
      </c>
      <c r="C36" s="3">
        <v>46022</v>
      </c>
      <c r="D36" t="s">
        <v>88</v>
      </c>
      <c r="E36">
        <v>5</v>
      </c>
      <c r="F36" t="s">
        <v>360</v>
      </c>
      <c r="G36" t="str">
        <f t="shared" si="0"/>
        <v>ENCARGADA DE SISTEMA RURAL</v>
      </c>
      <c r="H36" t="s">
        <v>339</v>
      </c>
      <c r="I36" t="s">
        <v>282</v>
      </c>
      <c r="J36" t="s">
        <v>283</v>
      </c>
      <c r="K36" t="s">
        <v>284</v>
      </c>
      <c r="L36" t="s">
        <v>92</v>
      </c>
      <c r="M36">
        <v>11285.62</v>
      </c>
      <c r="N36" t="s">
        <v>375</v>
      </c>
      <c r="O36">
        <v>9552.48</v>
      </c>
      <c r="P36" t="s">
        <v>375</v>
      </c>
      <c r="Q36">
        <v>36</v>
      </c>
      <c r="R36">
        <v>36</v>
      </c>
      <c r="S36">
        <v>36</v>
      </c>
      <c r="T36">
        <v>36</v>
      </c>
      <c r="U36">
        <v>36</v>
      </c>
      <c r="V36">
        <v>36</v>
      </c>
      <c r="W36">
        <v>36</v>
      </c>
      <c r="X36">
        <v>36</v>
      </c>
      <c r="Y36">
        <v>36</v>
      </c>
      <c r="Z36">
        <v>36</v>
      </c>
      <c r="AA36">
        <v>36</v>
      </c>
      <c r="AB36">
        <v>36</v>
      </c>
      <c r="AC36">
        <v>36</v>
      </c>
      <c r="AD36" t="s">
        <v>376</v>
      </c>
      <c r="AE36" s="3">
        <v>46022</v>
      </c>
      <c r="AF36" t="s">
        <v>387</v>
      </c>
    </row>
    <row r="37" spans="1:32" x14ac:dyDescent="0.25">
      <c r="A37">
        <v>2025</v>
      </c>
      <c r="B37" s="3">
        <v>45931</v>
      </c>
      <c r="C37" s="3">
        <v>46022</v>
      </c>
      <c r="D37" t="s">
        <v>84</v>
      </c>
      <c r="E37">
        <v>5</v>
      </c>
      <c r="F37" t="s">
        <v>361</v>
      </c>
      <c r="G37" t="str">
        <f t="shared" si="0"/>
        <v>AUXILIAR ADMINISTRATIVO AREA COMERCIAL</v>
      </c>
      <c r="H37" t="s">
        <v>339</v>
      </c>
      <c r="I37" t="s">
        <v>285</v>
      </c>
      <c r="J37" t="s">
        <v>283</v>
      </c>
      <c r="K37" t="s">
        <v>286</v>
      </c>
      <c r="L37" t="s">
        <v>91</v>
      </c>
      <c r="M37">
        <v>13274.42</v>
      </c>
      <c r="N37" t="s">
        <v>375</v>
      </c>
      <c r="O37">
        <v>5416.98</v>
      </c>
      <c r="P37" t="s">
        <v>375</v>
      </c>
      <c r="Q37">
        <v>37</v>
      </c>
      <c r="R37">
        <v>37</v>
      </c>
      <c r="S37">
        <v>37</v>
      </c>
      <c r="T37">
        <v>37</v>
      </c>
      <c r="U37">
        <v>37</v>
      </c>
      <c r="V37">
        <v>37</v>
      </c>
      <c r="W37">
        <v>37</v>
      </c>
      <c r="X37">
        <v>37</v>
      </c>
      <c r="Y37">
        <v>37</v>
      </c>
      <c r="Z37">
        <v>37</v>
      </c>
      <c r="AA37">
        <v>37</v>
      </c>
      <c r="AB37">
        <v>37</v>
      </c>
      <c r="AC37">
        <v>37</v>
      </c>
      <c r="AD37" t="s">
        <v>376</v>
      </c>
      <c r="AE37" s="3">
        <v>46022</v>
      </c>
      <c r="AF37" t="s">
        <v>387</v>
      </c>
    </row>
    <row r="38" spans="1:32" x14ac:dyDescent="0.25">
      <c r="A38">
        <v>2025</v>
      </c>
      <c r="B38" s="3">
        <v>45931</v>
      </c>
      <c r="C38" s="3">
        <v>46022</v>
      </c>
      <c r="D38" t="s">
        <v>84</v>
      </c>
      <c r="E38">
        <v>5</v>
      </c>
      <c r="F38" t="s">
        <v>362</v>
      </c>
      <c r="G38" t="str">
        <f t="shared" si="0"/>
        <v>AUXILIAR DE CONTABILIDAD</v>
      </c>
      <c r="H38" t="s">
        <v>336</v>
      </c>
      <c r="I38" t="s">
        <v>287</v>
      </c>
      <c r="J38" t="s">
        <v>288</v>
      </c>
      <c r="K38" t="s">
        <v>270</v>
      </c>
      <c r="L38" t="s">
        <v>91</v>
      </c>
      <c r="M38">
        <v>21176.22</v>
      </c>
      <c r="N38" t="s">
        <v>375</v>
      </c>
      <c r="O38">
        <v>15650.16</v>
      </c>
      <c r="P38" t="s">
        <v>375</v>
      </c>
      <c r="Q38">
        <v>38</v>
      </c>
      <c r="R38">
        <v>38</v>
      </c>
      <c r="S38">
        <v>38</v>
      </c>
      <c r="T38">
        <v>38</v>
      </c>
      <c r="U38">
        <v>38</v>
      </c>
      <c r="V38">
        <v>38</v>
      </c>
      <c r="W38">
        <v>38</v>
      </c>
      <c r="X38">
        <v>38</v>
      </c>
      <c r="Y38">
        <v>38</v>
      </c>
      <c r="Z38">
        <v>38</v>
      </c>
      <c r="AA38">
        <v>38</v>
      </c>
      <c r="AB38">
        <v>38</v>
      </c>
      <c r="AC38">
        <v>38</v>
      </c>
      <c r="AD38" t="s">
        <v>376</v>
      </c>
      <c r="AE38" s="3">
        <v>46022</v>
      </c>
      <c r="AF38" t="s">
        <v>387</v>
      </c>
    </row>
    <row r="39" spans="1:32" x14ac:dyDescent="0.25">
      <c r="A39">
        <v>2025</v>
      </c>
      <c r="B39" s="3">
        <v>45931</v>
      </c>
      <c r="C39" s="3">
        <v>46022</v>
      </c>
      <c r="D39" t="s">
        <v>84</v>
      </c>
      <c r="E39">
        <v>5</v>
      </c>
      <c r="F39" t="s">
        <v>341</v>
      </c>
      <c r="G39" t="str">
        <f t="shared" si="0"/>
        <v>AUXILIAR OPERATIVO DEL AREA COMERCIAL</v>
      </c>
      <c r="H39" t="s">
        <v>337</v>
      </c>
      <c r="I39" t="s">
        <v>289</v>
      </c>
      <c r="J39" t="s">
        <v>268</v>
      </c>
      <c r="K39" t="s">
        <v>290</v>
      </c>
      <c r="L39" t="s">
        <v>91</v>
      </c>
      <c r="M39">
        <v>13600.72</v>
      </c>
      <c r="N39" t="s">
        <v>375</v>
      </c>
      <c r="O39">
        <v>11279.44</v>
      </c>
      <c r="P39" t="s">
        <v>375</v>
      </c>
      <c r="Q39">
        <v>39</v>
      </c>
      <c r="R39">
        <v>39</v>
      </c>
      <c r="S39">
        <v>39</v>
      </c>
      <c r="T39">
        <v>39</v>
      </c>
      <c r="U39">
        <v>39</v>
      </c>
      <c r="V39">
        <v>39</v>
      </c>
      <c r="W39">
        <v>39</v>
      </c>
      <c r="X39">
        <v>39</v>
      </c>
      <c r="Y39">
        <v>39</v>
      </c>
      <c r="Z39">
        <v>39</v>
      </c>
      <c r="AA39">
        <v>39</v>
      </c>
      <c r="AB39">
        <v>39</v>
      </c>
      <c r="AC39">
        <v>39</v>
      </c>
      <c r="AD39" t="s">
        <v>376</v>
      </c>
      <c r="AE39" s="3">
        <v>46022</v>
      </c>
      <c r="AF39" t="s">
        <v>387</v>
      </c>
    </row>
    <row r="40" spans="1:32" x14ac:dyDescent="0.25">
      <c r="A40">
        <v>2025</v>
      </c>
      <c r="B40" s="3">
        <v>45931</v>
      </c>
      <c r="C40" s="3">
        <v>46022</v>
      </c>
      <c r="D40" t="s">
        <v>84</v>
      </c>
      <c r="E40">
        <v>5</v>
      </c>
      <c r="F40" t="s">
        <v>356</v>
      </c>
      <c r="G40" t="str">
        <f t="shared" si="0"/>
        <v>PEON GENERAL</v>
      </c>
      <c r="H40" t="s">
        <v>339</v>
      </c>
      <c r="I40" t="s">
        <v>291</v>
      </c>
      <c r="J40" t="s">
        <v>292</v>
      </c>
      <c r="K40" t="s">
        <v>293</v>
      </c>
      <c r="L40" t="s">
        <v>91</v>
      </c>
      <c r="M40">
        <v>8649.7800000000007</v>
      </c>
      <c r="N40" t="s">
        <v>375</v>
      </c>
      <c r="O40">
        <v>3984.64</v>
      </c>
      <c r="P40" t="s">
        <v>375</v>
      </c>
      <c r="Q40">
        <v>40</v>
      </c>
      <c r="R40">
        <v>40</v>
      </c>
      <c r="S40">
        <v>40</v>
      </c>
      <c r="T40">
        <v>40</v>
      </c>
      <c r="U40">
        <v>40</v>
      </c>
      <c r="V40">
        <v>40</v>
      </c>
      <c r="W40">
        <v>40</v>
      </c>
      <c r="X40">
        <v>40</v>
      </c>
      <c r="Y40">
        <v>40</v>
      </c>
      <c r="Z40">
        <v>40</v>
      </c>
      <c r="AA40">
        <v>40</v>
      </c>
      <c r="AB40">
        <v>40</v>
      </c>
      <c r="AC40">
        <v>40</v>
      </c>
      <c r="AD40" t="s">
        <v>376</v>
      </c>
      <c r="AE40" s="3">
        <v>46022</v>
      </c>
      <c r="AF40" t="s">
        <v>387</v>
      </c>
    </row>
    <row r="41" spans="1:32" x14ac:dyDescent="0.25">
      <c r="A41">
        <v>2025</v>
      </c>
      <c r="B41" s="3">
        <v>45931</v>
      </c>
      <c r="C41" s="3">
        <v>46022</v>
      </c>
      <c r="D41" t="s">
        <v>84</v>
      </c>
      <c r="E41">
        <v>5</v>
      </c>
      <c r="F41" t="s">
        <v>363</v>
      </c>
      <c r="G41" t="str">
        <f t="shared" si="0"/>
        <v>AUXILIAR DE ALBAÑIL</v>
      </c>
      <c r="H41" t="s">
        <v>337</v>
      </c>
      <c r="I41" t="s">
        <v>294</v>
      </c>
      <c r="J41" t="s">
        <v>295</v>
      </c>
      <c r="K41" t="s">
        <v>296</v>
      </c>
      <c r="L41" t="s">
        <v>91</v>
      </c>
      <c r="M41">
        <v>9453.2199999999993</v>
      </c>
      <c r="N41" t="s">
        <v>375</v>
      </c>
      <c r="O41">
        <v>8073.84</v>
      </c>
      <c r="P41" t="s">
        <v>375</v>
      </c>
      <c r="Q41">
        <v>41</v>
      </c>
      <c r="R41">
        <v>41</v>
      </c>
      <c r="S41">
        <v>41</v>
      </c>
      <c r="T41">
        <v>41</v>
      </c>
      <c r="U41">
        <v>41</v>
      </c>
      <c r="V41">
        <v>41</v>
      </c>
      <c r="W41">
        <v>41</v>
      </c>
      <c r="X41">
        <v>41</v>
      </c>
      <c r="Y41">
        <v>41</v>
      </c>
      <c r="Z41">
        <v>41</v>
      </c>
      <c r="AA41">
        <v>41</v>
      </c>
      <c r="AB41">
        <v>41</v>
      </c>
      <c r="AC41">
        <v>41</v>
      </c>
      <c r="AD41" t="s">
        <v>376</v>
      </c>
      <c r="AE41" s="3">
        <v>46022</v>
      </c>
      <c r="AF41" t="s">
        <v>387</v>
      </c>
    </row>
    <row r="42" spans="1:32" x14ac:dyDescent="0.25">
      <c r="A42">
        <v>2025</v>
      </c>
      <c r="B42" s="3">
        <v>45931</v>
      </c>
      <c r="C42" s="3">
        <v>46022</v>
      </c>
      <c r="D42" t="s">
        <v>84</v>
      </c>
      <c r="E42">
        <v>5</v>
      </c>
      <c r="F42" t="s">
        <v>341</v>
      </c>
      <c r="G42" t="str">
        <f t="shared" si="0"/>
        <v>AUXILIAR OPERATIVO DEL AREA COMERCIAL</v>
      </c>
      <c r="H42" t="s">
        <v>339</v>
      </c>
      <c r="I42" t="s">
        <v>297</v>
      </c>
      <c r="J42" t="s">
        <v>295</v>
      </c>
      <c r="K42" t="s">
        <v>298</v>
      </c>
      <c r="L42" t="s">
        <v>92</v>
      </c>
      <c r="M42">
        <v>8650.68</v>
      </c>
      <c r="N42" t="s">
        <v>375</v>
      </c>
      <c r="O42">
        <v>7970.08</v>
      </c>
      <c r="P42" t="s">
        <v>375</v>
      </c>
      <c r="Q42">
        <v>42</v>
      </c>
      <c r="R42">
        <v>42</v>
      </c>
      <c r="S42">
        <v>42</v>
      </c>
      <c r="T42">
        <v>42</v>
      </c>
      <c r="U42">
        <v>42</v>
      </c>
      <c r="V42">
        <v>42</v>
      </c>
      <c r="W42">
        <v>42</v>
      </c>
      <c r="X42">
        <v>42</v>
      </c>
      <c r="Y42">
        <v>42</v>
      </c>
      <c r="Z42">
        <v>42</v>
      </c>
      <c r="AA42">
        <v>42</v>
      </c>
      <c r="AB42">
        <v>42</v>
      </c>
      <c r="AC42">
        <v>42</v>
      </c>
      <c r="AD42" t="s">
        <v>376</v>
      </c>
      <c r="AE42" s="3">
        <v>46022</v>
      </c>
      <c r="AF42" t="s">
        <v>387</v>
      </c>
    </row>
    <row r="43" spans="1:32" x14ac:dyDescent="0.25">
      <c r="A43">
        <v>2025</v>
      </c>
      <c r="B43" s="3">
        <v>45931</v>
      </c>
      <c r="C43" s="3">
        <v>46022</v>
      </c>
      <c r="D43" t="s">
        <v>84</v>
      </c>
      <c r="E43">
        <v>5</v>
      </c>
      <c r="F43" t="s">
        <v>345</v>
      </c>
      <c r="G43" t="str">
        <f t="shared" si="0"/>
        <v>FONTANERO</v>
      </c>
      <c r="H43" t="s">
        <v>337</v>
      </c>
      <c r="I43" t="s">
        <v>299</v>
      </c>
      <c r="J43" t="s">
        <v>295</v>
      </c>
      <c r="K43" t="s">
        <v>300</v>
      </c>
      <c r="L43" t="s">
        <v>91</v>
      </c>
      <c r="M43">
        <v>13144.62</v>
      </c>
      <c r="N43" t="s">
        <v>375</v>
      </c>
      <c r="O43">
        <v>4592.3999999999996</v>
      </c>
      <c r="P43" t="s">
        <v>375</v>
      </c>
      <c r="Q43">
        <v>43</v>
      </c>
      <c r="R43">
        <v>43</v>
      </c>
      <c r="S43">
        <v>43</v>
      </c>
      <c r="T43">
        <v>43</v>
      </c>
      <c r="U43">
        <v>43</v>
      </c>
      <c r="V43">
        <v>43</v>
      </c>
      <c r="W43">
        <v>43</v>
      </c>
      <c r="X43">
        <v>43</v>
      </c>
      <c r="Y43">
        <v>43</v>
      </c>
      <c r="Z43">
        <v>43</v>
      </c>
      <c r="AA43">
        <v>43</v>
      </c>
      <c r="AB43">
        <v>43</v>
      </c>
      <c r="AC43">
        <v>43</v>
      </c>
      <c r="AD43" t="s">
        <v>376</v>
      </c>
      <c r="AE43" s="3">
        <v>46022</v>
      </c>
      <c r="AF43" t="s">
        <v>387</v>
      </c>
    </row>
    <row r="44" spans="1:32" x14ac:dyDescent="0.25">
      <c r="A44">
        <v>2025</v>
      </c>
      <c r="B44" s="3">
        <v>45931</v>
      </c>
      <c r="C44" s="3">
        <v>46022</v>
      </c>
      <c r="D44" t="s">
        <v>84</v>
      </c>
      <c r="E44">
        <v>5</v>
      </c>
      <c r="F44" t="s">
        <v>364</v>
      </c>
      <c r="G44" t="str">
        <f t="shared" si="0"/>
        <v>AUXILIAR ADMINISTRATIVO ALMACEN</v>
      </c>
      <c r="H44" t="s">
        <v>336</v>
      </c>
      <c r="I44" t="s">
        <v>301</v>
      </c>
      <c r="J44" t="s">
        <v>302</v>
      </c>
      <c r="K44" t="s">
        <v>300</v>
      </c>
      <c r="L44" t="s">
        <v>92</v>
      </c>
      <c r="M44">
        <v>12154.22</v>
      </c>
      <c r="N44" t="s">
        <v>375</v>
      </c>
      <c r="O44">
        <v>5680.12</v>
      </c>
      <c r="P44" t="s">
        <v>375</v>
      </c>
      <c r="Q44">
        <v>44</v>
      </c>
      <c r="R44">
        <v>44</v>
      </c>
      <c r="S44">
        <v>44</v>
      </c>
      <c r="T44">
        <v>44</v>
      </c>
      <c r="U44">
        <v>44</v>
      </c>
      <c r="V44">
        <v>44</v>
      </c>
      <c r="W44">
        <v>44</v>
      </c>
      <c r="X44">
        <v>44</v>
      </c>
      <c r="Y44">
        <v>44</v>
      </c>
      <c r="Z44">
        <v>44</v>
      </c>
      <c r="AA44">
        <v>44</v>
      </c>
      <c r="AB44">
        <v>44</v>
      </c>
      <c r="AC44">
        <v>44</v>
      </c>
      <c r="AD44" t="s">
        <v>376</v>
      </c>
      <c r="AE44" s="3">
        <v>46022</v>
      </c>
      <c r="AF44" t="s">
        <v>387</v>
      </c>
    </row>
    <row r="45" spans="1:32" x14ac:dyDescent="0.25">
      <c r="A45">
        <v>2025</v>
      </c>
      <c r="B45" s="3">
        <v>45931</v>
      </c>
      <c r="C45" s="3">
        <v>46022</v>
      </c>
      <c r="D45" t="s">
        <v>84</v>
      </c>
      <c r="E45">
        <v>5</v>
      </c>
      <c r="F45" t="s">
        <v>353</v>
      </c>
      <c r="G45" t="str">
        <f t="shared" si="0"/>
        <v>SECRETARIA</v>
      </c>
      <c r="H45" t="s">
        <v>336</v>
      </c>
      <c r="I45" t="s">
        <v>303</v>
      </c>
      <c r="J45" t="s">
        <v>304</v>
      </c>
      <c r="K45" t="s">
        <v>305</v>
      </c>
      <c r="L45" t="s">
        <v>92</v>
      </c>
      <c r="M45">
        <v>19821.22</v>
      </c>
      <c r="N45" t="s">
        <v>375</v>
      </c>
      <c r="O45">
        <v>14896.34</v>
      </c>
      <c r="P45" t="s">
        <v>375</v>
      </c>
      <c r="Q45">
        <v>45</v>
      </c>
      <c r="R45">
        <v>45</v>
      </c>
      <c r="S45">
        <v>45</v>
      </c>
      <c r="T45">
        <v>45</v>
      </c>
      <c r="U45">
        <v>45</v>
      </c>
      <c r="V45">
        <v>45</v>
      </c>
      <c r="W45">
        <v>45</v>
      </c>
      <c r="X45">
        <v>45</v>
      </c>
      <c r="Y45">
        <v>45</v>
      </c>
      <c r="Z45">
        <v>45</v>
      </c>
      <c r="AA45">
        <v>45</v>
      </c>
      <c r="AB45">
        <v>45</v>
      </c>
      <c r="AC45">
        <v>45</v>
      </c>
      <c r="AD45" t="s">
        <v>376</v>
      </c>
      <c r="AE45" s="3">
        <v>46022</v>
      </c>
      <c r="AF45" t="s">
        <v>387</v>
      </c>
    </row>
    <row r="46" spans="1:32" x14ac:dyDescent="0.25">
      <c r="A46">
        <v>2025</v>
      </c>
      <c r="B46" s="3">
        <v>45931</v>
      </c>
      <c r="C46" s="3">
        <v>46022</v>
      </c>
      <c r="D46" t="s">
        <v>84</v>
      </c>
      <c r="E46">
        <v>3</v>
      </c>
      <c r="F46" t="s">
        <v>365</v>
      </c>
      <c r="G46" t="str">
        <f t="shared" si="0"/>
        <v>CAJERA</v>
      </c>
      <c r="H46" t="s">
        <v>336</v>
      </c>
      <c r="I46" t="s">
        <v>306</v>
      </c>
      <c r="J46" t="s">
        <v>307</v>
      </c>
      <c r="K46" t="s">
        <v>276</v>
      </c>
      <c r="L46" t="s">
        <v>92</v>
      </c>
      <c r="M46">
        <v>16475.12</v>
      </c>
      <c r="N46" t="s">
        <v>375</v>
      </c>
      <c r="O46">
        <v>12908.92</v>
      </c>
      <c r="P46" t="s">
        <v>375</v>
      </c>
      <c r="Q46">
        <v>46</v>
      </c>
      <c r="R46">
        <v>46</v>
      </c>
      <c r="S46">
        <v>46</v>
      </c>
      <c r="T46">
        <v>46</v>
      </c>
      <c r="U46">
        <v>46</v>
      </c>
      <c r="V46">
        <v>46</v>
      </c>
      <c r="W46">
        <v>46</v>
      </c>
      <c r="X46">
        <v>46</v>
      </c>
      <c r="Y46">
        <v>46</v>
      </c>
      <c r="Z46">
        <v>46</v>
      </c>
      <c r="AA46">
        <v>46</v>
      </c>
      <c r="AB46">
        <v>46</v>
      </c>
      <c r="AC46">
        <v>46</v>
      </c>
      <c r="AD46" t="s">
        <v>376</v>
      </c>
      <c r="AE46" s="3">
        <v>46022</v>
      </c>
      <c r="AF46" t="s">
        <v>387</v>
      </c>
    </row>
    <row r="47" spans="1:32" x14ac:dyDescent="0.25">
      <c r="A47">
        <v>2025</v>
      </c>
      <c r="B47" s="3">
        <v>45931</v>
      </c>
      <c r="C47" s="3">
        <v>46022</v>
      </c>
      <c r="D47" t="s">
        <v>88</v>
      </c>
      <c r="E47">
        <v>2</v>
      </c>
      <c r="F47" t="s">
        <v>366</v>
      </c>
      <c r="G47" t="str">
        <f t="shared" si="0"/>
        <v>SUBDIRECTOR COMERCIAL</v>
      </c>
      <c r="H47" t="s">
        <v>339</v>
      </c>
      <c r="I47" t="s">
        <v>308</v>
      </c>
      <c r="J47" t="s">
        <v>307</v>
      </c>
      <c r="K47" t="s">
        <v>309</v>
      </c>
      <c r="L47" t="s">
        <v>91</v>
      </c>
      <c r="M47">
        <v>31982.46</v>
      </c>
      <c r="N47" t="s">
        <v>375</v>
      </c>
      <c r="O47">
        <v>22700.44</v>
      </c>
      <c r="P47" t="s">
        <v>375</v>
      </c>
      <c r="Q47">
        <v>47</v>
      </c>
      <c r="R47">
        <v>47</v>
      </c>
      <c r="S47">
        <v>47</v>
      </c>
      <c r="T47">
        <v>47</v>
      </c>
      <c r="U47">
        <v>47</v>
      </c>
      <c r="V47">
        <v>47</v>
      </c>
      <c r="W47">
        <v>47</v>
      </c>
      <c r="X47">
        <v>47</v>
      </c>
      <c r="Y47">
        <v>47</v>
      </c>
      <c r="Z47">
        <v>47</v>
      </c>
      <c r="AA47">
        <v>47</v>
      </c>
      <c r="AB47">
        <v>47</v>
      </c>
      <c r="AC47">
        <v>47</v>
      </c>
      <c r="AD47" t="s">
        <v>376</v>
      </c>
      <c r="AE47" s="3">
        <v>46022</v>
      </c>
      <c r="AF47" t="s">
        <v>387</v>
      </c>
    </row>
    <row r="48" spans="1:32" x14ac:dyDescent="0.25">
      <c r="A48">
        <v>2025</v>
      </c>
      <c r="B48" s="3">
        <v>45931</v>
      </c>
      <c r="C48" s="3">
        <v>46022</v>
      </c>
      <c r="D48" t="s">
        <v>84</v>
      </c>
      <c r="E48">
        <v>5</v>
      </c>
      <c r="F48" t="s">
        <v>367</v>
      </c>
      <c r="G48" t="str">
        <f t="shared" si="0"/>
        <v>OPERADOR DE BOMBA</v>
      </c>
      <c r="H48" t="s">
        <v>337</v>
      </c>
      <c r="I48" t="s">
        <v>312</v>
      </c>
      <c r="J48" t="s">
        <v>310</v>
      </c>
      <c r="K48" t="s">
        <v>311</v>
      </c>
      <c r="L48" t="s">
        <v>91</v>
      </c>
      <c r="M48">
        <v>13158.62</v>
      </c>
      <c r="N48" t="s">
        <v>375</v>
      </c>
      <c r="O48">
        <v>6383.1</v>
      </c>
      <c r="P48" t="s">
        <v>375</v>
      </c>
      <c r="Q48">
        <v>48</v>
      </c>
      <c r="R48">
        <v>48</v>
      </c>
      <c r="S48">
        <v>48</v>
      </c>
      <c r="T48">
        <v>48</v>
      </c>
      <c r="U48">
        <v>48</v>
      </c>
      <c r="V48">
        <v>48</v>
      </c>
      <c r="W48">
        <v>48</v>
      </c>
      <c r="X48">
        <v>48</v>
      </c>
      <c r="Y48">
        <v>48</v>
      </c>
      <c r="Z48">
        <v>48</v>
      </c>
      <c r="AA48">
        <v>48</v>
      </c>
      <c r="AB48">
        <v>48</v>
      </c>
      <c r="AC48">
        <v>48</v>
      </c>
      <c r="AD48" t="s">
        <v>376</v>
      </c>
      <c r="AE48" s="3">
        <v>46022</v>
      </c>
      <c r="AF48" t="s">
        <v>387</v>
      </c>
    </row>
    <row r="49" spans="1:32" x14ac:dyDescent="0.25">
      <c r="A49">
        <v>2025</v>
      </c>
      <c r="B49" s="3">
        <v>45931</v>
      </c>
      <c r="C49" s="3">
        <v>46022</v>
      </c>
      <c r="D49" t="s">
        <v>84</v>
      </c>
      <c r="E49">
        <v>5</v>
      </c>
      <c r="F49" t="s">
        <v>344</v>
      </c>
      <c r="G49" t="str">
        <f t="shared" si="0"/>
        <v>AUXILIAR ELECTROMECANICO</v>
      </c>
      <c r="H49" t="s">
        <v>337</v>
      </c>
      <c r="I49" t="s">
        <v>313</v>
      </c>
      <c r="J49" t="s">
        <v>310</v>
      </c>
      <c r="K49" t="s">
        <v>311</v>
      </c>
      <c r="L49" t="s">
        <v>91</v>
      </c>
      <c r="M49">
        <v>14857.42</v>
      </c>
      <c r="N49" t="s">
        <v>375</v>
      </c>
      <c r="O49">
        <v>5683.86</v>
      </c>
      <c r="P49" t="s">
        <v>375</v>
      </c>
      <c r="Q49">
        <v>49</v>
      </c>
      <c r="R49">
        <v>49</v>
      </c>
      <c r="S49">
        <v>49</v>
      </c>
      <c r="T49">
        <v>49</v>
      </c>
      <c r="U49">
        <v>49</v>
      </c>
      <c r="V49">
        <v>49</v>
      </c>
      <c r="W49">
        <v>49</v>
      </c>
      <c r="X49">
        <v>49</v>
      </c>
      <c r="Y49">
        <v>49</v>
      </c>
      <c r="Z49">
        <v>49</v>
      </c>
      <c r="AA49">
        <v>49</v>
      </c>
      <c r="AB49">
        <v>49</v>
      </c>
      <c r="AC49">
        <v>49</v>
      </c>
      <c r="AD49" t="s">
        <v>376</v>
      </c>
      <c r="AE49" s="3">
        <v>46022</v>
      </c>
      <c r="AF49" t="s">
        <v>387</v>
      </c>
    </row>
    <row r="50" spans="1:32" x14ac:dyDescent="0.25">
      <c r="A50">
        <v>2025</v>
      </c>
      <c r="B50" s="3">
        <v>45931</v>
      </c>
      <c r="C50" s="3">
        <v>46022</v>
      </c>
      <c r="D50" t="s">
        <v>84</v>
      </c>
      <c r="E50">
        <v>5</v>
      </c>
      <c r="F50" t="s">
        <v>343</v>
      </c>
      <c r="G50" t="str">
        <f t="shared" si="0"/>
        <v>AYUDANTE DE BRIGADA DE DRENAJE SANITARIO</v>
      </c>
      <c r="H50" t="s">
        <v>337</v>
      </c>
      <c r="I50" t="s">
        <v>313</v>
      </c>
      <c r="J50" t="s">
        <v>310</v>
      </c>
      <c r="K50" t="s">
        <v>314</v>
      </c>
      <c r="L50" t="s">
        <v>91</v>
      </c>
      <c r="M50">
        <v>11199.22</v>
      </c>
      <c r="N50" t="s">
        <v>375</v>
      </c>
      <c r="O50">
        <v>3718.4</v>
      </c>
      <c r="P50" t="s">
        <v>375</v>
      </c>
      <c r="Q50">
        <v>50</v>
      </c>
      <c r="R50">
        <v>50</v>
      </c>
      <c r="S50">
        <v>50</v>
      </c>
      <c r="T50">
        <v>50</v>
      </c>
      <c r="U50">
        <v>50</v>
      </c>
      <c r="V50">
        <v>50</v>
      </c>
      <c r="W50">
        <v>50</v>
      </c>
      <c r="X50">
        <v>50</v>
      </c>
      <c r="Y50">
        <v>50</v>
      </c>
      <c r="Z50">
        <v>50</v>
      </c>
      <c r="AA50">
        <v>50</v>
      </c>
      <c r="AB50">
        <v>50</v>
      </c>
      <c r="AC50">
        <v>50</v>
      </c>
      <c r="AD50" t="s">
        <v>376</v>
      </c>
      <c r="AE50" s="3">
        <v>46022</v>
      </c>
      <c r="AF50" t="s">
        <v>387</v>
      </c>
    </row>
    <row r="51" spans="1:32" x14ac:dyDescent="0.25">
      <c r="A51">
        <v>2025</v>
      </c>
      <c r="B51" s="3">
        <v>45931</v>
      </c>
      <c r="C51" s="3">
        <v>46022</v>
      </c>
      <c r="D51" t="s">
        <v>84</v>
      </c>
      <c r="E51">
        <v>5</v>
      </c>
      <c r="F51" t="s">
        <v>368</v>
      </c>
      <c r="G51" t="str">
        <f t="shared" si="0"/>
        <v>INTENDENTE</v>
      </c>
      <c r="H51" t="s">
        <v>336</v>
      </c>
      <c r="I51" t="s">
        <v>315</v>
      </c>
      <c r="J51" t="s">
        <v>237</v>
      </c>
      <c r="K51" t="s">
        <v>268</v>
      </c>
      <c r="L51" t="s">
        <v>92</v>
      </c>
      <c r="M51">
        <v>12844.62</v>
      </c>
      <c r="N51" t="s">
        <v>375</v>
      </c>
      <c r="O51">
        <v>7225.1</v>
      </c>
      <c r="P51" t="s">
        <v>375</v>
      </c>
      <c r="Q51">
        <v>51</v>
      </c>
      <c r="R51">
        <v>51</v>
      </c>
      <c r="S51">
        <v>51</v>
      </c>
      <c r="T51">
        <v>51</v>
      </c>
      <c r="U51">
        <v>51</v>
      </c>
      <c r="V51">
        <v>51</v>
      </c>
      <c r="W51">
        <v>51</v>
      </c>
      <c r="X51">
        <v>51</v>
      </c>
      <c r="Y51">
        <v>51</v>
      </c>
      <c r="Z51">
        <v>51</v>
      </c>
      <c r="AA51">
        <v>51</v>
      </c>
      <c r="AB51">
        <v>51</v>
      </c>
      <c r="AC51">
        <v>51</v>
      </c>
      <c r="AD51" t="s">
        <v>376</v>
      </c>
      <c r="AE51" s="3">
        <v>46022</v>
      </c>
      <c r="AF51" t="s">
        <v>387</v>
      </c>
    </row>
    <row r="52" spans="1:32" x14ac:dyDescent="0.25">
      <c r="A52">
        <v>2025</v>
      </c>
      <c r="B52" s="3">
        <v>45931</v>
      </c>
      <c r="C52" s="3">
        <v>46022</v>
      </c>
      <c r="D52" t="s">
        <v>84</v>
      </c>
      <c r="E52">
        <v>3</v>
      </c>
      <c r="F52" t="s">
        <v>369</v>
      </c>
      <c r="G52" t="str">
        <f t="shared" si="0"/>
        <v>ENCARGADA DE SISTEMAS RURALES</v>
      </c>
      <c r="H52" t="s">
        <v>339</v>
      </c>
      <c r="I52" t="s">
        <v>316</v>
      </c>
      <c r="J52" t="s">
        <v>317</v>
      </c>
      <c r="K52" t="s">
        <v>307</v>
      </c>
      <c r="L52" t="s">
        <v>92</v>
      </c>
      <c r="M52">
        <v>22353.62</v>
      </c>
      <c r="N52" t="s">
        <v>375</v>
      </c>
      <c r="O52">
        <v>9092.4</v>
      </c>
      <c r="P52" t="s">
        <v>375</v>
      </c>
      <c r="Q52">
        <v>52</v>
      </c>
      <c r="R52">
        <v>52</v>
      </c>
      <c r="S52">
        <v>52</v>
      </c>
      <c r="T52">
        <v>52</v>
      </c>
      <c r="U52">
        <v>52</v>
      </c>
      <c r="V52">
        <v>52</v>
      </c>
      <c r="W52">
        <v>52</v>
      </c>
      <c r="X52">
        <v>52</v>
      </c>
      <c r="Y52">
        <v>52</v>
      </c>
      <c r="Z52">
        <v>52</v>
      </c>
      <c r="AA52">
        <v>52</v>
      </c>
      <c r="AB52">
        <v>52</v>
      </c>
      <c r="AC52">
        <v>52</v>
      </c>
      <c r="AD52" t="s">
        <v>376</v>
      </c>
      <c r="AE52" s="3">
        <v>46022</v>
      </c>
      <c r="AF52" t="s">
        <v>387</v>
      </c>
    </row>
    <row r="53" spans="1:32" x14ac:dyDescent="0.25">
      <c r="A53">
        <v>2025</v>
      </c>
      <c r="B53" s="3">
        <v>45931</v>
      </c>
      <c r="C53" s="3">
        <v>46022</v>
      </c>
      <c r="D53" t="s">
        <v>84</v>
      </c>
      <c r="E53">
        <v>5</v>
      </c>
      <c r="F53" t="s">
        <v>370</v>
      </c>
      <c r="G53" t="str">
        <f t="shared" si="0"/>
        <v>OPERADOR DE EQUIPO DE BOMBEO</v>
      </c>
      <c r="H53" t="s">
        <v>337</v>
      </c>
      <c r="I53" t="s">
        <v>318</v>
      </c>
      <c r="J53" t="s">
        <v>317</v>
      </c>
      <c r="K53" t="s">
        <v>319</v>
      </c>
      <c r="L53" t="s">
        <v>91</v>
      </c>
      <c r="M53">
        <v>9646.42</v>
      </c>
      <c r="N53" t="s">
        <v>375</v>
      </c>
      <c r="O53">
        <v>6844.9</v>
      </c>
      <c r="P53" t="s">
        <v>375</v>
      </c>
      <c r="Q53">
        <v>53</v>
      </c>
      <c r="R53">
        <v>53</v>
      </c>
      <c r="S53">
        <v>53</v>
      </c>
      <c r="T53">
        <v>53</v>
      </c>
      <c r="U53">
        <v>53</v>
      </c>
      <c r="V53">
        <v>53</v>
      </c>
      <c r="W53">
        <v>53</v>
      </c>
      <c r="X53">
        <v>53</v>
      </c>
      <c r="Y53">
        <v>53</v>
      </c>
      <c r="Z53">
        <v>53</v>
      </c>
      <c r="AA53">
        <v>53</v>
      </c>
      <c r="AB53">
        <v>53</v>
      </c>
      <c r="AC53">
        <v>53</v>
      </c>
      <c r="AD53" t="s">
        <v>376</v>
      </c>
      <c r="AE53" s="3">
        <v>46022</v>
      </c>
      <c r="AF53" t="s">
        <v>387</v>
      </c>
    </row>
    <row r="54" spans="1:32" x14ac:dyDescent="0.25">
      <c r="A54">
        <v>2025</v>
      </c>
      <c r="B54" s="3">
        <v>45931</v>
      </c>
      <c r="C54" s="3">
        <v>46022</v>
      </c>
      <c r="D54" t="s">
        <v>84</v>
      </c>
      <c r="E54">
        <v>5</v>
      </c>
      <c r="F54" t="s">
        <v>356</v>
      </c>
      <c r="G54" t="str">
        <f t="shared" si="0"/>
        <v>PEON GENERAL</v>
      </c>
      <c r="H54" t="s">
        <v>337</v>
      </c>
      <c r="I54" t="s">
        <v>320</v>
      </c>
      <c r="J54" t="s">
        <v>231</v>
      </c>
      <c r="K54" t="s">
        <v>321</v>
      </c>
      <c r="L54" t="s">
        <v>91</v>
      </c>
      <c r="M54">
        <v>8716.1200000000008</v>
      </c>
      <c r="N54" t="s">
        <v>375</v>
      </c>
      <c r="O54">
        <v>7967.14</v>
      </c>
      <c r="P54" t="s">
        <v>375</v>
      </c>
      <c r="Q54">
        <v>54</v>
      </c>
      <c r="R54">
        <v>54</v>
      </c>
      <c r="S54">
        <v>54</v>
      </c>
      <c r="T54">
        <v>54</v>
      </c>
      <c r="U54">
        <v>54</v>
      </c>
      <c r="V54">
        <v>54</v>
      </c>
      <c r="W54">
        <v>54</v>
      </c>
      <c r="X54">
        <v>54</v>
      </c>
      <c r="Y54">
        <v>54</v>
      </c>
      <c r="Z54">
        <v>54</v>
      </c>
      <c r="AA54">
        <v>54</v>
      </c>
      <c r="AB54">
        <v>54</v>
      </c>
      <c r="AC54">
        <v>54</v>
      </c>
      <c r="AD54" t="s">
        <v>376</v>
      </c>
      <c r="AE54" s="3">
        <v>46022</v>
      </c>
      <c r="AF54" t="s">
        <v>387</v>
      </c>
    </row>
    <row r="55" spans="1:32" x14ac:dyDescent="0.25">
      <c r="A55">
        <v>2025</v>
      </c>
      <c r="B55" s="3">
        <v>45931</v>
      </c>
      <c r="C55" s="3">
        <v>46022</v>
      </c>
      <c r="D55" t="s">
        <v>84</v>
      </c>
      <c r="E55">
        <v>5</v>
      </c>
      <c r="F55" t="s">
        <v>361</v>
      </c>
      <c r="G55" t="str">
        <f t="shared" si="0"/>
        <v>AUXILIAR ADMINISTRATIVO AREA COMERCIAL</v>
      </c>
      <c r="H55" t="s">
        <v>339</v>
      </c>
      <c r="I55" t="s">
        <v>322</v>
      </c>
      <c r="J55" t="s">
        <v>323</v>
      </c>
      <c r="K55" t="s">
        <v>274</v>
      </c>
      <c r="L55" t="s">
        <v>92</v>
      </c>
      <c r="M55">
        <v>18226.02</v>
      </c>
      <c r="N55" t="s">
        <v>375</v>
      </c>
      <c r="O55">
        <v>2886.16</v>
      </c>
      <c r="P55" t="s">
        <v>375</v>
      </c>
      <c r="Q55">
        <v>55</v>
      </c>
      <c r="R55">
        <v>55</v>
      </c>
      <c r="S55">
        <v>55</v>
      </c>
      <c r="T55">
        <v>55</v>
      </c>
      <c r="U55">
        <v>55</v>
      </c>
      <c r="V55">
        <v>55</v>
      </c>
      <c r="W55">
        <v>55</v>
      </c>
      <c r="X55">
        <v>55</v>
      </c>
      <c r="Y55">
        <v>55</v>
      </c>
      <c r="Z55">
        <v>55</v>
      </c>
      <c r="AA55">
        <v>55</v>
      </c>
      <c r="AB55">
        <v>55</v>
      </c>
      <c r="AC55">
        <v>55</v>
      </c>
      <c r="AD55" t="s">
        <v>376</v>
      </c>
      <c r="AE55" s="3">
        <v>46022</v>
      </c>
      <c r="AF55" t="s">
        <v>387</v>
      </c>
    </row>
    <row r="56" spans="1:32" x14ac:dyDescent="0.25">
      <c r="A56">
        <v>2025</v>
      </c>
      <c r="B56" s="3">
        <v>45931</v>
      </c>
      <c r="C56" s="3">
        <v>46022</v>
      </c>
      <c r="D56" t="s">
        <v>84</v>
      </c>
      <c r="E56">
        <v>5</v>
      </c>
      <c r="F56" t="s">
        <v>356</v>
      </c>
      <c r="G56" t="str">
        <f t="shared" si="0"/>
        <v>PEON GENERAL</v>
      </c>
      <c r="H56" t="s">
        <v>337</v>
      </c>
      <c r="I56" t="s">
        <v>324</v>
      </c>
      <c r="J56" t="s">
        <v>325</v>
      </c>
      <c r="K56" t="s">
        <v>326</v>
      </c>
      <c r="L56" t="s">
        <v>91</v>
      </c>
      <c r="M56">
        <v>8736.82</v>
      </c>
      <c r="N56" t="s">
        <v>375</v>
      </c>
      <c r="O56">
        <v>6692.7</v>
      </c>
      <c r="P56" t="s">
        <v>375</v>
      </c>
      <c r="Q56">
        <v>56</v>
      </c>
      <c r="R56">
        <v>56</v>
      </c>
      <c r="S56">
        <v>56</v>
      </c>
      <c r="T56">
        <v>56</v>
      </c>
      <c r="U56">
        <v>56</v>
      </c>
      <c r="V56">
        <v>56</v>
      </c>
      <c r="W56">
        <v>56</v>
      </c>
      <c r="X56">
        <v>56</v>
      </c>
      <c r="Y56">
        <v>56</v>
      </c>
      <c r="Z56">
        <v>56</v>
      </c>
      <c r="AA56">
        <v>56</v>
      </c>
      <c r="AB56">
        <v>56</v>
      </c>
      <c r="AC56">
        <v>56</v>
      </c>
      <c r="AD56" t="s">
        <v>376</v>
      </c>
      <c r="AE56" s="3">
        <v>46022</v>
      </c>
      <c r="AF56" t="s">
        <v>387</v>
      </c>
    </row>
    <row r="57" spans="1:32" x14ac:dyDescent="0.25">
      <c r="A57">
        <v>2025</v>
      </c>
      <c r="B57" s="3">
        <v>45931</v>
      </c>
      <c r="C57" s="3">
        <v>46022</v>
      </c>
      <c r="D57" t="s">
        <v>84</v>
      </c>
      <c r="E57">
        <v>5</v>
      </c>
      <c r="F57" t="s">
        <v>371</v>
      </c>
      <c r="G57" t="str">
        <f t="shared" si="0"/>
        <v>AUXILIAR DE BRIGADA DE DRENAJE SANITARIO</v>
      </c>
      <c r="H57" t="s">
        <v>337</v>
      </c>
      <c r="I57" t="s">
        <v>327</v>
      </c>
      <c r="J57" t="s">
        <v>244</v>
      </c>
      <c r="K57" t="s">
        <v>237</v>
      </c>
      <c r="L57" t="s">
        <v>91</v>
      </c>
      <c r="M57">
        <v>9860.7199999999993</v>
      </c>
      <c r="N57" t="s">
        <v>375</v>
      </c>
      <c r="O57">
        <v>3532.52</v>
      </c>
      <c r="P57" t="s">
        <v>375</v>
      </c>
      <c r="Q57">
        <v>57</v>
      </c>
      <c r="R57">
        <v>57</v>
      </c>
      <c r="S57">
        <v>57</v>
      </c>
      <c r="T57">
        <v>57</v>
      </c>
      <c r="U57">
        <v>57</v>
      </c>
      <c r="V57">
        <v>57</v>
      </c>
      <c r="W57">
        <v>57</v>
      </c>
      <c r="X57">
        <v>57</v>
      </c>
      <c r="Y57">
        <v>57</v>
      </c>
      <c r="Z57">
        <v>57</v>
      </c>
      <c r="AA57">
        <v>57</v>
      </c>
      <c r="AB57">
        <v>57</v>
      </c>
      <c r="AC57">
        <v>57</v>
      </c>
      <c r="AD57" t="s">
        <v>376</v>
      </c>
      <c r="AE57" s="3">
        <v>46022</v>
      </c>
      <c r="AF57" t="s">
        <v>387</v>
      </c>
    </row>
    <row r="58" spans="1:32" x14ac:dyDescent="0.25">
      <c r="A58">
        <v>2025</v>
      </c>
      <c r="B58" s="3">
        <v>45931</v>
      </c>
      <c r="C58" s="3">
        <v>46022</v>
      </c>
      <c r="D58" t="s">
        <v>84</v>
      </c>
      <c r="E58">
        <v>3</v>
      </c>
      <c r="F58" t="s">
        <v>372</v>
      </c>
      <c r="G58" t="str">
        <f t="shared" si="0"/>
        <v>ENCARGADA DE PADRON DE USUARIOS</v>
      </c>
      <c r="H58" t="s">
        <v>339</v>
      </c>
      <c r="I58" t="s">
        <v>328</v>
      </c>
      <c r="J58" t="s">
        <v>244</v>
      </c>
      <c r="K58" t="s">
        <v>237</v>
      </c>
      <c r="L58" t="s">
        <v>92</v>
      </c>
      <c r="M58">
        <v>22829.62</v>
      </c>
      <c r="N58" t="s">
        <v>375</v>
      </c>
      <c r="O58">
        <v>9698.9</v>
      </c>
      <c r="P58" t="s">
        <v>375</v>
      </c>
      <c r="Q58">
        <v>58</v>
      </c>
      <c r="R58">
        <v>58</v>
      </c>
      <c r="S58">
        <v>58</v>
      </c>
      <c r="T58">
        <v>58</v>
      </c>
      <c r="U58">
        <v>58</v>
      </c>
      <c r="V58">
        <v>58</v>
      </c>
      <c r="W58">
        <v>58</v>
      </c>
      <c r="X58">
        <v>58</v>
      </c>
      <c r="Y58">
        <v>58</v>
      </c>
      <c r="Z58">
        <v>58</v>
      </c>
      <c r="AA58">
        <v>58</v>
      </c>
      <c r="AB58">
        <v>58</v>
      </c>
      <c r="AC58">
        <v>58</v>
      </c>
      <c r="AD58" t="s">
        <v>376</v>
      </c>
      <c r="AE58" s="3">
        <v>46022</v>
      </c>
      <c r="AF58" t="s">
        <v>387</v>
      </c>
    </row>
    <row r="59" spans="1:32" x14ac:dyDescent="0.25">
      <c r="A59">
        <v>2025</v>
      </c>
      <c r="B59" s="3">
        <v>45931</v>
      </c>
      <c r="C59" s="3">
        <v>46022</v>
      </c>
      <c r="D59" t="s">
        <v>84</v>
      </c>
      <c r="E59">
        <v>5</v>
      </c>
      <c r="F59" t="s">
        <v>348</v>
      </c>
      <c r="G59" t="str">
        <f t="shared" si="0"/>
        <v>AUXILIAR ADMINISTRATIVO</v>
      </c>
      <c r="H59" t="s">
        <v>339</v>
      </c>
      <c r="I59" t="s">
        <v>329</v>
      </c>
      <c r="J59" t="s">
        <v>300</v>
      </c>
      <c r="K59" t="s">
        <v>283</v>
      </c>
      <c r="L59" t="s">
        <v>92</v>
      </c>
      <c r="M59">
        <v>8368.82</v>
      </c>
      <c r="N59" t="s">
        <v>375</v>
      </c>
      <c r="O59">
        <v>5699.1</v>
      </c>
      <c r="P59" t="s">
        <v>375</v>
      </c>
      <c r="Q59">
        <v>59</v>
      </c>
      <c r="R59">
        <v>59</v>
      </c>
      <c r="S59">
        <v>59</v>
      </c>
      <c r="T59">
        <v>59</v>
      </c>
      <c r="U59">
        <v>59</v>
      </c>
      <c r="V59">
        <v>59</v>
      </c>
      <c r="W59">
        <v>59</v>
      </c>
      <c r="X59">
        <v>59</v>
      </c>
      <c r="Y59">
        <v>59</v>
      </c>
      <c r="Z59">
        <v>59</v>
      </c>
      <c r="AA59">
        <v>59</v>
      </c>
      <c r="AB59">
        <v>59</v>
      </c>
      <c r="AC59">
        <v>59</v>
      </c>
      <c r="AD59" t="s">
        <v>376</v>
      </c>
      <c r="AE59" s="3">
        <v>46022</v>
      </c>
      <c r="AF59" t="s">
        <v>387</v>
      </c>
    </row>
    <row r="60" spans="1:32" x14ac:dyDescent="0.25">
      <c r="A60">
        <v>2025</v>
      </c>
      <c r="B60" s="3">
        <v>45931</v>
      </c>
      <c r="C60" s="3">
        <v>46022</v>
      </c>
      <c r="D60" t="s">
        <v>84</v>
      </c>
      <c r="E60">
        <v>5</v>
      </c>
      <c r="F60" t="s">
        <v>371</v>
      </c>
      <c r="G60" t="str">
        <f t="shared" si="0"/>
        <v>AUXILIAR DE BRIGADA DE DRENAJE SANITARIO</v>
      </c>
      <c r="H60" t="s">
        <v>337</v>
      </c>
      <c r="I60" t="s">
        <v>330</v>
      </c>
      <c r="J60" t="s">
        <v>331</v>
      </c>
      <c r="K60" t="s">
        <v>332</v>
      </c>
      <c r="L60" t="s">
        <v>91</v>
      </c>
      <c r="M60">
        <v>9784.2199999999993</v>
      </c>
      <c r="N60" t="s">
        <v>375</v>
      </c>
      <c r="O60">
        <v>8346.16</v>
      </c>
      <c r="P60" t="s">
        <v>375</v>
      </c>
      <c r="Q60">
        <v>60</v>
      </c>
      <c r="R60">
        <v>60</v>
      </c>
      <c r="S60">
        <v>60</v>
      </c>
      <c r="T60">
        <v>60</v>
      </c>
      <c r="U60">
        <v>60</v>
      </c>
      <c r="V60">
        <v>60</v>
      </c>
      <c r="W60">
        <v>60</v>
      </c>
      <c r="X60">
        <v>60</v>
      </c>
      <c r="Y60">
        <v>60</v>
      </c>
      <c r="Z60">
        <v>60</v>
      </c>
      <c r="AA60">
        <v>60</v>
      </c>
      <c r="AB60">
        <v>60</v>
      </c>
      <c r="AC60">
        <v>60</v>
      </c>
      <c r="AD60" t="s">
        <v>376</v>
      </c>
      <c r="AE60" s="3">
        <v>46022</v>
      </c>
      <c r="AF60" t="s">
        <v>387</v>
      </c>
    </row>
    <row r="61" spans="1:32" x14ac:dyDescent="0.25">
      <c r="A61">
        <v>2025</v>
      </c>
      <c r="B61" s="3">
        <v>45931</v>
      </c>
      <c r="C61" s="3">
        <v>46022</v>
      </c>
      <c r="D61" t="s">
        <v>84</v>
      </c>
      <c r="E61">
        <v>5</v>
      </c>
      <c r="F61" t="s">
        <v>373</v>
      </c>
      <c r="G61" t="str">
        <f t="shared" si="0"/>
        <v>OPERADOR DE EQUIPO DE DESAZOLVE</v>
      </c>
      <c r="H61" t="s">
        <v>337</v>
      </c>
      <c r="I61" t="s">
        <v>313</v>
      </c>
      <c r="J61" t="s">
        <v>331</v>
      </c>
      <c r="K61" t="s">
        <v>333</v>
      </c>
      <c r="L61" t="s">
        <v>91</v>
      </c>
      <c r="M61">
        <v>13657.62</v>
      </c>
      <c r="N61" t="s">
        <v>375</v>
      </c>
      <c r="O61">
        <v>6392.58</v>
      </c>
      <c r="P61" t="s">
        <v>375</v>
      </c>
      <c r="Q61">
        <v>61</v>
      </c>
      <c r="R61">
        <v>61</v>
      </c>
      <c r="S61">
        <v>61</v>
      </c>
      <c r="T61">
        <v>61</v>
      </c>
      <c r="U61">
        <v>61</v>
      </c>
      <c r="V61">
        <v>61</v>
      </c>
      <c r="W61">
        <v>61</v>
      </c>
      <c r="X61">
        <v>61</v>
      </c>
      <c r="Y61">
        <v>61</v>
      </c>
      <c r="Z61">
        <v>61</v>
      </c>
      <c r="AA61">
        <v>61</v>
      </c>
      <c r="AB61">
        <v>61</v>
      </c>
      <c r="AC61">
        <v>61</v>
      </c>
      <c r="AD61" t="s">
        <v>376</v>
      </c>
      <c r="AE61" s="3">
        <v>46022</v>
      </c>
      <c r="AF61" t="s">
        <v>387</v>
      </c>
    </row>
    <row r="62" spans="1:32" x14ac:dyDescent="0.25">
      <c r="A62">
        <v>2025</v>
      </c>
      <c r="B62" s="3">
        <v>45931</v>
      </c>
      <c r="C62" s="3">
        <v>46022</v>
      </c>
      <c r="D62" t="s">
        <v>88</v>
      </c>
      <c r="E62">
        <v>2</v>
      </c>
      <c r="F62" t="s">
        <v>374</v>
      </c>
      <c r="G62" t="str">
        <f t="shared" si="0"/>
        <v>SUBDIRECTORA ADMINISTRATIVA</v>
      </c>
      <c r="H62" t="s">
        <v>336</v>
      </c>
      <c r="I62" t="s">
        <v>334</v>
      </c>
      <c r="J62" t="s">
        <v>335</v>
      </c>
      <c r="K62" t="s">
        <v>283</v>
      </c>
      <c r="L62" t="s">
        <v>92</v>
      </c>
      <c r="M62">
        <v>31982.46</v>
      </c>
      <c r="N62" t="s">
        <v>375</v>
      </c>
      <c r="O62">
        <v>24840.12</v>
      </c>
      <c r="P62" t="s">
        <v>375</v>
      </c>
      <c r="Q62">
        <v>62</v>
      </c>
      <c r="R62">
        <v>62</v>
      </c>
      <c r="S62">
        <v>62</v>
      </c>
      <c r="T62">
        <v>62</v>
      </c>
      <c r="U62">
        <v>62</v>
      </c>
      <c r="V62">
        <v>62</v>
      </c>
      <c r="W62">
        <v>62</v>
      </c>
      <c r="X62">
        <v>62</v>
      </c>
      <c r="Y62">
        <v>62</v>
      </c>
      <c r="Z62">
        <v>62</v>
      </c>
      <c r="AA62">
        <v>62</v>
      </c>
      <c r="AB62">
        <v>62</v>
      </c>
      <c r="AC62">
        <v>62</v>
      </c>
      <c r="AD62" t="s">
        <v>376</v>
      </c>
      <c r="AE62" s="3">
        <v>46022</v>
      </c>
      <c r="AF62" t="s">
        <v>387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F4" sqref="F4:F5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8</v>
      </c>
      <c r="B4" t="s">
        <v>383</v>
      </c>
      <c r="C4">
        <v>0</v>
      </c>
      <c r="D4">
        <v>0</v>
      </c>
      <c r="E4" t="s">
        <v>375</v>
      </c>
      <c r="F4" t="s">
        <v>384</v>
      </c>
    </row>
    <row r="5" spans="1:6" x14ac:dyDescent="0.25">
      <c r="A5">
        <v>9</v>
      </c>
      <c r="B5" t="s">
        <v>383</v>
      </c>
      <c r="C5">
        <v>0</v>
      </c>
      <c r="D5">
        <v>0</v>
      </c>
      <c r="E5" t="s">
        <v>375</v>
      </c>
      <c r="F5" t="s">
        <v>384</v>
      </c>
    </row>
    <row r="6" spans="1:6" x14ac:dyDescent="0.25">
      <c r="A6">
        <v>10</v>
      </c>
      <c r="B6" t="s">
        <v>383</v>
      </c>
      <c r="C6">
        <v>0</v>
      </c>
      <c r="D6">
        <v>0</v>
      </c>
      <c r="E6" t="s">
        <v>375</v>
      </c>
      <c r="F6" t="s">
        <v>384</v>
      </c>
    </row>
    <row r="7" spans="1:6" x14ac:dyDescent="0.25">
      <c r="A7">
        <v>11</v>
      </c>
      <c r="B7" t="s">
        <v>383</v>
      </c>
      <c r="C7">
        <v>0</v>
      </c>
      <c r="D7">
        <v>0</v>
      </c>
      <c r="E7" t="s">
        <v>375</v>
      </c>
      <c r="F7" t="s">
        <v>384</v>
      </c>
    </row>
    <row r="8" spans="1:6" x14ac:dyDescent="0.25">
      <c r="A8">
        <v>12</v>
      </c>
      <c r="B8" t="s">
        <v>383</v>
      </c>
      <c r="C8">
        <v>0</v>
      </c>
      <c r="D8">
        <v>0</v>
      </c>
      <c r="E8" t="s">
        <v>375</v>
      </c>
      <c r="F8" t="s">
        <v>384</v>
      </c>
    </row>
    <row r="9" spans="1:6" x14ac:dyDescent="0.25">
      <c r="A9">
        <v>13</v>
      </c>
      <c r="B9" t="s">
        <v>383</v>
      </c>
      <c r="C9">
        <v>0</v>
      </c>
      <c r="D9">
        <v>0</v>
      </c>
      <c r="E9" t="s">
        <v>375</v>
      </c>
      <c r="F9" t="s">
        <v>384</v>
      </c>
    </row>
    <row r="10" spans="1:6" x14ac:dyDescent="0.25">
      <c r="A10">
        <v>14</v>
      </c>
      <c r="B10" t="s">
        <v>383</v>
      </c>
      <c r="C10">
        <v>0</v>
      </c>
      <c r="D10">
        <v>0</v>
      </c>
      <c r="E10" t="s">
        <v>375</v>
      </c>
      <c r="F10" t="s">
        <v>384</v>
      </c>
    </row>
    <row r="11" spans="1:6" x14ac:dyDescent="0.25">
      <c r="A11">
        <v>15</v>
      </c>
      <c r="B11" t="s">
        <v>383</v>
      </c>
      <c r="C11">
        <v>0</v>
      </c>
      <c r="D11">
        <v>0</v>
      </c>
      <c r="E11" t="s">
        <v>375</v>
      </c>
      <c r="F11" t="s">
        <v>384</v>
      </c>
    </row>
    <row r="12" spans="1:6" x14ac:dyDescent="0.25">
      <c r="A12">
        <v>16</v>
      </c>
      <c r="B12" t="s">
        <v>383</v>
      </c>
      <c r="C12">
        <v>0</v>
      </c>
      <c r="D12">
        <v>0</v>
      </c>
      <c r="E12" t="s">
        <v>375</v>
      </c>
      <c r="F12" t="s">
        <v>384</v>
      </c>
    </row>
    <row r="13" spans="1:6" x14ac:dyDescent="0.25">
      <c r="A13">
        <v>17</v>
      </c>
      <c r="B13" t="s">
        <v>383</v>
      </c>
      <c r="C13">
        <v>0</v>
      </c>
      <c r="D13">
        <v>0</v>
      </c>
      <c r="E13" t="s">
        <v>375</v>
      </c>
      <c r="F13" t="s">
        <v>384</v>
      </c>
    </row>
    <row r="14" spans="1:6" x14ac:dyDescent="0.25">
      <c r="A14">
        <v>18</v>
      </c>
      <c r="B14" t="s">
        <v>383</v>
      </c>
      <c r="C14">
        <v>0</v>
      </c>
      <c r="D14">
        <v>0</v>
      </c>
      <c r="E14" t="s">
        <v>375</v>
      </c>
      <c r="F14" t="s">
        <v>384</v>
      </c>
    </row>
    <row r="15" spans="1:6" x14ac:dyDescent="0.25">
      <c r="A15">
        <v>19</v>
      </c>
      <c r="B15" t="s">
        <v>383</v>
      </c>
      <c r="C15">
        <v>0</v>
      </c>
      <c r="D15">
        <v>0</v>
      </c>
      <c r="E15" t="s">
        <v>375</v>
      </c>
      <c r="F15" t="s">
        <v>384</v>
      </c>
    </row>
    <row r="16" spans="1:6" x14ac:dyDescent="0.25">
      <c r="A16">
        <v>20</v>
      </c>
      <c r="B16" t="s">
        <v>383</v>
      </c>
      <c r="C16">
        <v>0</v>
      </c>
      <c r="D16">
        <v>0</v>
      </c>
      <c r="E16" t="s">
        <v>375</v>
      </c>
      <c r="F16" t="s">
        <v>384</v>
      </c>
    </row>
    <row r="17" spans="1:6" x14ac:dyDescent="0.25">
      <c r="A17">
        <v>21</v>
      </c>
      <c r="B17" t="s">
        <v>383</v>
      </c>
      <c r="C17">
        <v>0</v>
      </c>
      <c r="D17">
        <v>0</v>
      </c>
      <c r="E17" t="s">
        <v>375</v>
      </c>
      <c r="F17" t="s">
        <v>384</v>
      </c>
    </row>
    <row r="18" spans="1:6" x14ac:dyDescent="0.25">
      <c r="A18">
        <v>22</v>
      </c>
      <c r="B18" t="s">
        <v>383</v>
      </c>
      <c r="C18">
        <v>0</v>
      </c>
      <c r="D18">
        <v>0</v>
      </c>
      <c r="E18" t="s">
        <v>375</v>
      </c>
      <c r="F18" t="s">
        <v>384</v>
      </c>
    </row>
    <row r="19" spans="1:6" x14ac:dyDescent="0.25">
      <c r="A19">
        <v>23</v>
      </c>
      <c r="B19" t="s">
        <v>383</v>
      </c>
      <c r="C19">
        <v>0</v>
      </c>
      <c r="D19">
        <v>0</v>
      </c>
      <c r="E19" t="s">
        <v>375</v>
      </c>
      <c r="F19" t="s">
        <v>384</v>
      </c>
    </row>
    <row r="20" spans="1:6" x14ac:dyDescent="0.25">
      <c r="A20">
        <v>24</v>
      </c>
      <c r="B20" t="s">
        <v>383</v>
      </c>
      <c r="C20">
        <v>0</v>
      </c>
      <c r="D20">
        <v>0</v>
      </c>
      <c r="E20" t="s">
        <v>375</v>
      </c>
      <c r="F20" t="s">
        <v>384</v>
      </c>
    </row>
    <row r="21" spans="1:6" x14ac:dyDescent="0.25">
      <c r="A21">
        <v>25</v>
      </c>
      <c r="B21" t="s">
        <v>383</v>
      </c>
      <c r="C21">
        <v>0</v>
      </c>
      <c r="D21">
        <v>0</v>
      </c>
      <c r="E21" t="s">
        <v>375</v>
      </c>
      <c r="F21" t="s">
        <v>384</v>
      </c>
    </row>
    <row r="22" spans="1:6" x14ac:dyDescent="0.25">
      <c r="A22">
        <v>26</v>
      </c>
      <c r="B22" t="s">
        <v>383</v>
      </c>
      <c r="C22">
        <v>0</v>
      </c>
      <c r="D22">
        <v>0</v>
      </c>
      <c r="E22" t="s">
        <v>375</v>
      </c>
      <c r="F22" t="s">
        <v>384</v>
      </c>
    </row>
    <row r="23" spans="1:6" x14ac:dyDescent="0.25">
      <c r="A23">
        <v>27</v>
      </c>
      <c r="B23" t="s">
        <v>383</v>
      </c>
      <c r="C23">
        <v>0</v>
      </c>
      <c r="D23">
        <v>0</v>
      </c>
      <c r="E23" t="s">
        <v>375</v>
      </c>
      <c r="F23" t="s">
        <v>384</v>
      </c>
    </row>
    <row r="24" spans="1:6" x14ac:dyDescent="0.25">
      <c r="A24">
        <v>28</v>
      </c>
      <c r="B24" t="s">
        <v>383</v>
      </c>
      <c r="C24">
        <v>0</v>
      </c>
      <c r="D24">
        <v>0</v>
      </c>
      <c r="E24" t="s">
        <v>375</v>
      </c>
      <c r="F24" t="s">
        <v>384</v>
      </c>
    </row>
    <row r="25" spans="1:6" x14ac:dyDescent="0.25">
      <c r="A25">
        <v>29</v>
      </c>
      <c r="B25" t="s">
        <v>383</v>
      </c>
      <c r="C25">
        <v>0</v>
      </c>
      <c r="D25">
        <v>0</v>
      </c>
      <c r="E25" t="s">
        <v>375</v>
      </c>
      <c r="F25" t="s">
        <v>384</v>
      </c>
    </row>
    <row r="26" spans="1:6" x14ac:dyDescent="0.25">
      <c r="A26">
        <v>30</v>
      </c>
      <c r="B26" t="s">
        <v>383</v>
      </c>
      <c r="C26">
        <v>0</v>
      </c>
      <c r="D26">
        <v>0</v>
      </c>
      <c r="E26" t="s">
        <v>375</v>
      </c>
      <c r="F26" t="s">
        <v>384</v>
      </c>
    </row>
    <row r="27" spans="1:6" x14ac:dyDescent="0.25">
      <c r="A27">
        <v>31</v>
      </c>
      <c r="B27" t="s">
        <v>383</v>
      </c>
      <c r="C27">
        <v>0</v>
      </c>
      <c r="D27">
        <v>0</v>
      </c>
      <c r="E27" t="s">
        <v>375</v>
      </c>
      <c r="F27" t="s">
        <v>384</v>
      </c>
    </row>
    <row r="28" spans="1:6" x14ac:dyDescent="0.25">
      <c r="A28">
        <v>32</v>
      </c>
      <c r="B28" t="s">
        <v>383</v>
      </c>
      <c r="C28">
        <v>0</v>
      </c>
      <c r="D28">
        <v>0</v>
      </c>
      <c r="E28" t="s">
        <v>375</v>
      </c>
      <c r="F28" t="s">
        <v>384</v>
      </c>
    </row>
    <row r="29" spans="1:6" x14ac:dyDescent="0.25">
      <c r="A29">
        <v>33</v>
      </c>
      <c r="B29" t="s">
        <v>383</v>
      </c>
      <c r="C29">
        <v>0</v>
      </c>
      <c r="D29">
        <v>0</v>
      </c>
      <c r="E29" t="s">
        <v>375</v>
      </c>
      <c r="F29" t="s">
        <v>384</v>
      </c>
    </row>
    <row r="30" spans="1:6" x14ac:dyDescent="0.25">
      <c r="A30">
        <v>34</v>
      </c>
      <c r="B30" t="s">
        <v>383</v>
      </c>
      <c r="C30">
        <v>0</v>
      </c>
      <c r="D30">
        <v>0</v>
      </c>
      <c r="E30" t="s">
        <v>375</v>
      </c>
      <c r="F30" t="s">
        <v>384</v>
      </c>
    </row>
    <row r="31" spans="1:6" x14ac:dyDescent="0.25">
      <c r="A31">
        <v>35</v>
      </c>
      <c r="B31" t="s">
        <v>383</v>
      </c>
      <c r="C31">
        <v>0</v>
      </c>
      <c r="D31">
        <v>0</v>
      </c>
      <c r="E31" t="s">
        <v>375</v>
      </c>
      <c r="F31" t="s">
        <v>384</v>
      </c>
    </row>
    <row r="32" spans="1:6" x14ac:dyDescent="0.25">
      <c r="A32">
        <v>36</v>
      </c>
      <c r="B32" t="s">
        <v>383</v>
      </c>
      <c r="C32">
        <v>0</v>
      </c>
      <c r="D32">
        <v>0</v>
      </c>
      <c r="E32" t="s">
        <v>375</v>
      </c>
      <c r="F32" t="s">
        <v>384</v>
      </c>
    </row>
    <row r="33" spans="1:6" x14ac:dyDescent="0.25">
      <c r="A33">
        <v>37</v>
      </c>
      <c r="B33" t="s">
        <v>383</v>
      </c>
      <c r="C33">
        <v>0</v>
      </c>
      <c r="D33">
        <v>0</v>
      </c>
      <c r="E33" t="s">
        <v>375</v>
      </c>
      <c r="F33" t="s">
        <v>384</v>
      </c>
    </row>
    <row r="34" spans="1:6" x14ac:dyDescent="0.25">
      <c r="A34">
        <v>38</v>
      </c>
      <c r="B34" t="s">
        <v>383</v>
      </c>
      <c r="C34">
        <v>0</v>
      </c>
      <c r="D34">
        <v>0</v>
      </c>
      <c r="E34" t="s">
        <v>375</v>
      </c>
      <c r="F34" t="s">
        <v>384</v>
      </c>
    </row>
    <row r="35" spans="1:6" x14ac:dyDescent="0.25">
      <c r="A35">
        <v>39</v>
      </c>
      <c r="B35" t="s">
        <v>383</v>
      </c>
      <c r="C35">
        <v>0</v>
      </c>
      <c r="D35">
        <v>0</v>
      </c>
      <c r="E35" t="s">
        <v>375</v>
      </c>
      <c r="F35" t="s">
        <v>384</v>
      </c>
    </row>
    <row r="36" spans="1:6" x14ac:dyDescent="0.25">
      <c r="A36">
        <v>40</v>
      </c>
      <c r="B36" t="s">
        <v>383</v>
      </c>
      <c r="C36">
        <v>0</v>
      </c>
      <c r="D36">
        <v>0</v>
      </c>
      <c r="E36" t="s">
        <v>375</v>
      </c>
      <c r="F36" t="s">
        <v>384</v>
      </c>
    </row>
    <row r="37" spans="1:6" x14ac:dyDescent="0.25">
      <c r="A37">
        <v>41</v>
      </c>
      <c r="B37" t="s">
        <v>383</v>
      </c>
      <c r="C37">
        <v>0</v>
      </c>
      <c r="D37">
        <v>0</v>
      </c>
      <c r="E37" t="s">
        <v>375</v>
      </c>
      <c r="F37" t="s">
        <v>384</v>
      </c>
    </row>
    <row r="38" spans="1:6" x14ac:dyDescent="0.25">
      <c r="A38">
        <v>42</v>
      </c>
      <c r="B38" t="s">
        <v>383</v>
      </c>
      <c r="C38">
        <v>0</v>
      </c>
      <c r="D38">
        <v>0</v>
      </c>
      <c r="E38" t="s">
        <v>375</v>
      </c>
      <c r="F38" t="s">
        <v>384</v>
      </c>
    </row>
    <row r="39" spans="1:6" x14ac:dyDescent="0.25">
      <c r="A39">
        <v>43</v>
      </c>
      <c r="B39" t="s">
        <v>383</v>
      </c>
      <c r="C39">
        <v>0</v>
      </c>
      <c r="D39">
        <v>0</v>
      </c>
      <c r="E39" t="s">
        <v>375</v>
      </c>
      <c r="F39" t="s">
        <v>384</v>
      </c>
    </row>
    <row r="40" spans="1:6" x14ac:dyDescent="0.25">
      <c r="A40">
        <v>44</v>
      </c>
      <c r="B40" t="s">
        <v>383</v>
      </c>
      <c r="C40">
        <v>0</v>
      </c>
      <c r="D40">
        <v>0</v>
      </c>
      <c r="E40" t="s">
        <v>375</v>
      </c>
      <c r="F40" t="s">
        <v>384</v>
      </c>
    </row>
    <row r="41" spans="1:6" x14ac:dyDescent="0.25">
      <c r="A41">
        <v>45</v>
      </c>
      <c r="B41" t="s">
        <v>383</v>
      </c>
      <c r="C41">
        <v>0</v>
      </c>
      <c r="D41">
        <v>0</v>
      </c>
      <c r="E41" t="s">
        <v>375</v>
      </c>
      <c r="F41" t="s">
        <v>384</v>
      </c>
    </row>
    <row r="42" spans="1:6" x14ac:dyDescent="0.25">
      <c r="A42">
        <v>46</v>
      </c>
      <c r="B42" t="s">
        <v>383</v>
      </c>
      <c r="C42">
        <v>0</v>
      </c>
      <c r="D42">
        <v>0</v>
      </c>
      <c r="E42" t="s">
        <v>375</v>
      </c>
      <c r="F42" t="s">
        <v>384</v>
      </c>
    </row>
    <row r="43" spans="1:6" x14ac:dyDescent="0.25">
      <c r="A43">
        <v>47</v>
      </c>
      <c r="B43" t="s">
        <v>383</v>
      </c>
      <c r="C43">
        <v>0</v>
      </c>
      <c r="D43">
        <v>0</v>
      </c>
      <c r="E43" t="s">
        <v>375</v>
      </c>
      <c r="F43" t="s">
        <v>384</v>
      </c>
    </row>
    <row r="44" spans="1:6" x14ac:dyDescent="0.25">
      <c r="A44">
        <v>48</v>
      </c>
      <c r="B44" t="s">
        <v>383</v>
      </c>
      <c r="C44">
        <v>0</v>
      </c>
      <c r="D44">
        <v>0</v>
      </c>
      <c r="E44" t="s">
        <v>375</v>
      </c>
      <c r="F44" t="s">
        <v>384</v>
      </c>
    </row>
    <row r="45" spans="1:6" x14ac:dyDescent="0.25">
      <c r="A45">
        <v>49</v>
      </c>
      <c r="B45" t="s">
        <v>383</v>
      </c>
      <c r="C45">
        <v>0</v>
      </c>
      <c r="D45">
        <v>0</v>
      </c>
      <c r="E45" t="s">
        <v>375</v>
      </c>
      <c r="F45" t="s">
        <v>384</v>
      </c>
    </row>
    <row r="46" spans="1:6" x14ac:dyDescent="0.25">
      <c r="A46">
        <v>50</v>
      </c>
      <c r="B46" t="s">
        <v>383</v>
      </c>
      <c r="C46">
        <v>0</v>
      </c>
      <c r="D46">
        <v>0</v>
      </c>
      <c r="E46" t="s">
        <v>375</v>
      </c>
      <c r="F46" t="s">
        <v>384</v>
      </c>
    </row>
    <row r="47" spans="1:6" x14ac:dyDescent="0.25">
      <c r="A47">
        <v>51</v>
      </c>
      <c r="B47" t="s">
        <v>383</v>
      </c>
      <c r="C47">
        <v>0</v>
      </c>
      <c r="D47">
        <v>0</v>
      </c>
      <c r="E47" t="s">
        <v>375</v>
      </c>
      <c r="F47" t="s">
        <v>384</v>
      </c>
    </row>
    <row r="48" spans="1:6" x14ac:dyDescent="0.25">
      <c r="A48">
        <v>52</v>
      </c>
      <c r="B48" t="s">
        <v>383</v>
      </c>
      <c r="C48">
        <v>0</v>
      </c>
      <c r="D48">
        <v>0</v>
      </c>
      <c r="E48" t="s">
        <v>375</v>
      </c>
      <c r="F48" t="s">
        <v>384</v>
      </c>
    </row>
    <row r="49" spans="1:6" x14ac:dyDescent="0.25">
      <c r="A49">
        <v>53</v>
      </c>
      <c r="B49" t="s">
        <v>383</v>
      </c>
      <c r="C49">
        <v>0</v>
      </c>
      <c r="D49">
        <v>0</v>
      </c>
      <c r="E49" t="s">
        <v>375</v>
      </c>
      <c r="F49" t="s">
        <v>384</v>
      </c>
    </row>
    <row r="50" spans="1:6" x14ac:dyDescent="0.25">
      <c r="A50">
        <v>54</v>
      </c>
      <c r="B50" t="s">
        <v>383</v>
      </c>
      <c r="C50">
        <v>0</v>
      </c>
      <c r="D50">
        <v>0</v>
      </c>
      <c r="E50" t="s">
        <v>375</v>
      </c>
      <c r="F50" t="s">
        <v>384</v>
      </c>
    </row>
    <row r="51" spans="1:6" x14ac:dyDescent="0.25">
      <c r="A51">
        <v>55</v>
      </c>
      <c r="B51" t="s">
        <v>383</v>
      </c>
      <c r="C51">
        <v>0</v>
      </c>
      <c r="D51">
        <v>0</v>
      </c>
      <c r="E51" t="s">
        <v>375</v>
      </c>
      <c r="F51" t="s">
        <v>384</v>
      </c>
    </row>
    <row r="52" spans="1:6" x14ac:dyDescent="0.25">
      <c r="A52">
        <v>56</v>
      </c>
      <c r="B52" t="s">
        <v>383</v>
      </c>
      <c r="C52">
        <v>0</v>
      </c>
      <c r="D52">
        <v>0</v>
      </c>
      <c r="E52" t="s">
        <v>375</v>
      </c>
      <c r="F52" t="s">
        <v>384</v>
      </c>
    </row>
    <row r="53" spans="1:6" x14ac:dyDescent="0.25">
      <c r="A53">
        <v>57</v>
      </c>
      <c r="B53" t="s">
        <v>383</v>
      </c>
      <c r="C53">
        <v>0</v>
      </c>
      <c r="D53">
        <v>0</v>
      </c>
      <c r="E53" t="s">
        <v>375</v>
      </c>
      <c r="F53" t="s">
        <v>384</v>
      </c>
    </row>
    <row r="54" spans="1:6" x14ac:dyDescent="0.25">
      <c r="A54">
        <v>58</v>
      </c>
      <c r="B54" t="s">
        <v>383</v>
      </c>
      <c r="C54">
        <v>0</v>
      </c>
      <c r="D54">
        <v>0</v>
      </c>
      <c r="E54" t="s">
        <v>375</v>
      </c>
      <c r="F54" t="s">
        <v>384</v>
      </c>
    </row>
    <row r="55" spans="1:6" x14ac:dyDescent="0.25">
      <c r="A55">
        <v>59</v>
      </c>
      <c r="B55" t="s">
        <v>383</v>
      </c>
      <c r="C55">
        <v>0</v>
      </c>
      <c r="D55">
        <v>0</v>
      </c>
      <c r="E55" t="s">
        <v>375</v>
      </c>
      <c r="F55" t="s">
        <v>384</v>
      </c>
    </row>
    <row r="56" spans="1:6" x14ac:dyDescent="0.25">
      <c r="A56">
        <v>60</v>
      </c>
      <c r="B56" t="s">
        <v>383</v>
      </c>
      <c r="C56">
        <v>0</v>
      </c>
      <c r="D56">
        <v>0</v>
      </c>
      <c r="E56" t="s">
        <v>375</v>
      </c>
      <c r="F56" t="s">
        <v>384</v>
      </c>
    </row>
    <row r="57" spans="1:6" x14ac:dyDescent="0.25">
      <c r="A57">
        <v>61</v>
      </c>
      <c r="B57" t="s">
        <v>383</v>
      </c>
      <c r="C57">
        <v>0</v>
      </c>
      <c r="D57">
        <v>0</v>
      </c>
      <c r="E57" t="s">
        <v>375</v>
      </c>
      <c r="F57" t="s">
        <v>384</v>
      </c>
    </row>
    <row r="58" spans="1:6" x14ac:dyDescent="0.25">
      <c r="A58">
        <v>62</v>
      </c>
      <c r="B58" t="s">
        <v>383</v>
      </c>
      <c r="C58">
        <v>0</v>
      </c>
      <c r="D58">
        <v>0</v>
      </c>
      <c r="E58" t="s">
        <v>375</v>
      </c>
      <c r="F58" t="s">
        <v>384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F4" sqref="F4:F5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B4" t="s">
        <v>383</v>
      </c>
      <c r="C4">
        <v>0</v>
      </c>
      <c r="D4">
        <v>0</v>
      </c>
      <c r="E4" t="s">
        <v>375</v>
      </c>
      <c r="F4" t="s">
        <v>383</v>
      </c>
    </row>
    <row r="5" spans="1:6" x14ac:dyDescent="0.25">
      <c r="A5">
        <v>9</v>
      </c>
      <c r="B5" t="s">
        <v>383</v>
      </c>
      <c r="C5">
        <v>0</v>
      </c>
      <c r="D5">
        <v>0</v>
      </c>
      <c r="E5" t="s">
        <v>375</v>
      </c>
      <c r="F5" t="s">
        <v>383</v>
      </c>
    </row>
    <row r="6" spans="1:6" x14ac:dyDescent="0.25">
      <c r="A6">
        <v>10</v>
      </c>
      <c r="B6" t="s">
        <v>383</v>
      </c>
      <c r="C6">
        <v>0</v>
      </c>
      <c r="D6">
        <v>0</v>
      </c>
      <c r="E6" t="s">
        <v>375</v>
      </c>
      <c r="F6" t="s">
        <v>383</v>
      </c>
    </row>
    <row r="7" spans="1:6" x14ac:dyDescent="0.25">
      <c r="A7">
        <v>11</v>
      </c>
      <c r="B7" t="s">
        <v>383</v>
      </c>
      <c r="C7">
        <v>0</v>
      </c>
      <c r="D7">
        <v>0</v>
      </c>
      <c r="E7" t="s">
        <v>375</v>
      </c>
      <c r="F7" t="s">
        <v>383</v>
      </c>
    </row>
    <row r="8" spans="1:6" x14ac:dyDescent="0.25">
      <c r="A8">
        <v>12</v>
      </c>
      <c r="B8" t="s">
        <v>383</v>
      </c>
      <c r="C8">
        <v>0</v>
      </c>
      <c r="D8">
        <v>0</v>
      </c>
      <c r="E8" t="s">
        <v>375</v>
      </c>
      <c r="F8" t="s">
        <v>383</v>
      </c>
    </row>
    <row r="9" spans="1:6" x14ac:dyDescent="0.25">
      <c r="A9">
        <v>13</v>
      </c>
      <c r="B9" t="s">
        <v>383</v>
      </c>
      <c r="C9">
        <v>0</v>
      </c>
      <c r="D9">
        <v>0</v>
      </c>
      <c r="E9" t="s">
        <v>375</v>
      </c>
      <c r="F9" t="s">
        <v>383</v>
      </c>
    </row>
    <row r="10" spans="1:6" x14ac:dyDescent="0.25">
      <c r="A10">
        <v>14</v>
      </c>
      <c r="B10" t="s">
        <v>383</v>
      </c>
      <c r="C10">
        <v>0</v>
      </c>
      <c r="D10">
        <v>0</v>
      </c>
      <c r="E10" t="s">
        <v>375</v>
      </c>
      <c r="F10" t="s">
        <v>383</v>
      </c>
    </row>
    <row r="11" spans="1:6" x14ac:dyDescent="0.25">
      <c r="A11">
        <v>15</v>
      </c>
      <c r="B11" t="s">
        <v>383</v>
      </c>
      <c r="C11">
        <v>0</v>
      </c>
      <c r="D11">
        <v>0</v>
      </c>
      <c r="E11" t="s">
        <v>375</v>
      </c>
      <c r="F11" t="s">
        <v>383</v>
      </c>
    </row>
    <row r="12" spans="1:6" x14ac:dyDescent="0.25">
      <c r="A12">
        <v>16</v>
      </c>
      <c r="B12" t="s">
        <v>383</v>
      </c>
      <c r="C12">
        <v>0</v>
      </c>
      <c r="D12">
        <v>0</v>
      </c>
      <c r="E12" t="s">
        <v>375</v>
      </c>
      <c r="F12" t="s">
        <v>383</v>
      </c>
    </row>
    <row r="13" spans="1:6" x14ac:dyDescent="0.25">
      <c r="A13">
        <v>17</v>
      </c>
      <c r="B13" t="s">
        <v>383</v>
      </c>
      <c r="C13">
        <v>0</v>
      </c>
      <c r="D13">
        <v>0</v>
      </c>
      <c r="E13" t="s">
        <v>375</v>
      </c>
      <c r="F13" t="s">
        <v>383</v>
      </c>
    </row>
    <row r="14" spans="1:6" x14ac:dyDescent="0.25">
      <c r="A14">
        <v>18</v>
      </c>
      <c r="B14" t="s">
        <v>383</v>
      </c>
      <c r="C14">
        <v>0</v>
      </c>
      <c r="D14">
        <v>0</v>
      </c>
      <c r="E14" t="s">
        <v>375</v>
      </c>
      <c r="F14" t="s">
        <v>383</v>
      </c>
    </row>
    <row r="15" spans="1:6" x14ac:dyDescent="0.25">
      <c r="A15">
        <v>19</v>
      </c>
      <c r="B15" t="s">
        <v>383</v>
      </c>
      <c r="C15">
        <v>0</v>
      </c>
      <c r="D15">
        <v>0</v>
      </c>
      <c r="E15" t="s">
        <v>375</v>
      </c>
      <c r="F15" t="s">
        <v>383</v>
      </c>
    </row>
    <row r="16" spans="1:6" x14ac:dyDescent="0.25">
      <c r="A16">
        <v>20</v>
      </c>
      <c r="B16" t="s">
        <v>383</v>
      </c>
      <c r="C16">
        <v>0</v>
      </c>
      <c r="D16">
        <v>0</v>
      </c>
      <c r="E16" t="s">
        <v>375</v>
      </c>
      <c r="F16" t="s">
        <v>383</v>
      </c>
    </row>
    <row r="17" spans="1:6" x14ac:dyDescent="0.25">
      <c r="A17">
        <v>21</v>
      </c>
      <c r="B17" t="s">
        <v>383</v>
      </c>
      <c r="C17">
        <v>0</v>
      </c>
      <c r="D17">
        <v>0</v>
      </c>
      <c r="E17" t="s">
        <v>375</v>
      </c>
      <c r="F17" t="s">
        <v>383</v>
      </c>
    </row>
    <row r="18" spans="1:6" x14ac:dyDescent="0.25">
      <c r="A18">
        <v>22</v>
      </c>
      <c r="B18" t="s">
        <v>383</v>
      </c>
      <c r="C18">
        <v>0</v>
      </c>
      <c r="D18">
        <v>0</v>
      </c>
      <c r="E18" t="s">
        <v>375</v>
      </c>
      <c r="F18" t="s">
        <v>383</v>
      </c>
    </row>
    <row r="19" spans="1:6" x14ac:dyDescent="0.25">
      <c r="A19">
        <v>23</v>
      </c>
      <c r="B19" t="s">
        <v>383</v>
      </c>
      <c r="C19">
        <v>0</v>
      </c>
      <c r="D19">
        <v>0</v>
      </c>
      <c r="E19" t="s">
        <v>375</v>
      </c>
      <c r="F19" t="s">
        <v>383</v>
      </c>
    </row>
    <row r="20" spans="1:6" x14ac:dyDescent="0.25">
      <c r="A20">
        <v>24</v>
      </c>
      <c r="B20" t="s">
        <v>383</v>
      </c>
      <c r="C20">
        <v>0</v>
      </c>
      <c r="D20">
        <v>0</v>
      </c>
      <c r="E20" t="s">
        <v>375</v>
      </c>
      <c r="F20" t="s">
        <v>383</v>
      </c>
    </row>
    <row r="21" spans="1:6" x14ac:dyDescent="0.25">
      <c r="A21">
        <v>25</v>
      </c>
      <c r="B21" t="s">
        <v>383</v>
      </c>
      <c r="C21">
        <v>0</v>
      </c>
      <c r="D21">
        <v>0</v>
      </c>
      <c r="E21" t="s">
        <v>375</v>
      </c>
      <c r="F21" t="s">
        <v>383</v>
      </c>
    </row>
    <row r="22" spans="1:6" x14ac:dyDescent="0.25">
      <c r="A22">
        <v>26</v>
      </c>
      <c r="B22" t="s">
        <v>383</v>
      </c>
      <c r="C22">
        <v>0</v>
      </c>
      <c r="D22">
        <v>0</v>
      </c>
      <c r="E22" t="s">
        <v>375</v>
      </c>
      <c r="F22" t="s">
        <v>383</v>
      </c>
    </row>
    <row r="23" spans="1:6" x14ac:dyDescent="0.25">
      <c r="A23">
        <v>27</v>
      </c>
      <c r="B23" t="s">
        <v>383</v>
      </c>
      <c r="C23">
        <v>0</v>
      </c>
      <c r="D23">
        <v>0</v>
      </c>
      <c r="E23" t="s">
        <v>375</v>
      </c>
      <c r="F23" t="s">
        <v>383</v>
      </c>
    </row>
    <row r="24" spans="1:6" x14ac:dyDescent="0.25">
      <c r="A24">
        <v>28</v>
      </c>
      <c r="B24" t="s">
        <v>383</v>
      </c>
      <c r="C24">
        <v>0</v>
      </c>
      <c r="D24">
        <v>0</v>
      </c>
      <c r="E24" t="s">
        <v>375</v>
      </c>
      <c r="F24" t="s">
        <v>383</v>
      </c>
    </row>
    <row r="25" spans="1:6" x14ac:dyDescent="0.25">
      <c r="A25">
        <v>29</v>
      </c>
      <c r="B25" t="s">
        <v>383</v>
      </c>
      <c r="C25">
        <v>0</v>
      </c>
      <c r="D25">
        <v>0</v>
      </c>
      <c r="E25" t="s">
        <v>375</v>
      </c>
      <c r="F25" t="s">
        <v>383</v>
      </c>
    </row>
    <row r="26" spans="1:6" x14ac:dyDescent="0.25">
      <c r="A26">
        <v>30</v>
      </c>
      <c r="B26" t="s">
        <v>383</v>
      </c>
      <c r="C26">
        <v>0</v>
      </c>
      <c r="D26">
        <v>0</v>
      </c>
      <c r="E26" t="s">
        <v>375</v>
      </c>
      <c r="F26" t="s">
        <v>383</v>
      </c>
    </row>
    <row r="27" spans="1:6" x14ac:dyDescent="0.25">
      <c r="A27">
        <v>31</v>
      </c>
      <c r="B27" t="s">
        <v>383</v>
      </c>
      <c r="C27">
        <v>0</v>
      </c>
      <c r="D27">
        <v>0</v>
      </c>
      <c r="E27" t="s">
        <v>375</v>
      </c>
      <c r="F27" t="s">
        <v>383</v>
      </c>
    </row>
    <row r="28" spans="1:6" x14ac:dyDescent="0.25">
      <c r="A28">
        <v>32</v>
      </c>
      <c r="B28" t="s">
        <v>383</v>
      </c>
      <c r="C28">
        <v>0</v>
      </c>
      <c r="D28">
        <v>0</v>
      </c>
      <c r="E28" t="s">
        <v>375</v>
      </c>
      <c r="F28" t="s">
        <v>383</v>
      </c>
    </row>
    <row r="29" spans="1:6" x14ac:dyDescent="0.25">
      <c r="A29">
        <v>33</v>
      </c>
      <c r="B29" t="s">
        <v>383</v>
      </c>
      <c r="C29">
        <v>0</v>
      </c>
      <c r="D29">
        <v>0</v>
      </c>
      <c r="E29" t="s">
        <v>375</v>
      </c>
      <c r="F29" t="s">
        <v>383</v>
      </c>
    </row>
    <row r="30" spans="1:6" x14ac:dyDescent="0.25">
      <c r="A30">
        <v>34</v>
      </c>
      <c r="B30" t="s">
        <v>383</v>
      </c>
      <c r="C30">
        <v>0</v>
      </c>
      <c r="D30">
        <v>0</v>
      </c>
      <c r="E30" t="s">
        <v>375</v>
      </c>
      <c r="F30" t="s">
        <v>383</v>
      </c>
    </row>
    <row r="31" spans="1:6" x14ac:dyDescent="0.25">
      <c r="A31">
        <v>35</v>
      </c>
      <c r="B31" t="s">
        <v>383</v>
      </c>
      <c r="C31">
        <v>0</v>
      </c>
      <c r="D31">
        <v>0</v>
      </c>
      <c r="E31" t="s">
        <v>375</v>
      </c>
      <c r="F31" t="s">
        <v>383</v>
      </c>
    </row>
    <row r="32" spans="1:6" x14ac:dyDescent="0.25">
      <c r="A32">
        <v>36</v>
      </c>
      <c r="B32" t="s">
        <v>383</v>
      </c>
      <c r="C32">
        <v>0</v>
      </c>
      <c r="D32">
        <v>0</v>
      </c>
      <c r="E32" t="s">
        <v>375</v>
      </c>
      <c r="F32" t="s">
        <v>383</v>
      </c>
    </row>
    <row r="33" spans="1:6" x14ac:dyDescent="0.25">
      <c r="A33">
        <v>37</v>
      </c>
      <c r="B33" t="s">
        <v>383</v>
      </c>
      <c r="C33">
        <v>0</v>
      </c>
      <c r="D33">
        <v>0</v>
      </c>
      <c r="E33" t="s">
        <v>375</v>
      </c>
      <c r="F33" t="s">
        <v>383</v>
      </c>
    </row>
    <row r="34" spans="1:6" x14ac:dyDescent="0.25">
      <c r="A34">
        <v>38</v>
      </c>
      <c r="B34" t="s">
        <v>383</v>
      </c>
      <c r="C34">
        <v>0</v>
      </c>
      <c r="D34">
        <v>0</v>
      </c>
      <c r="E34" t="s">
        <v>375</v>
      </c>
      <c r="F34" t="s">
        <v>383</v>
      </c>
    </row>
    <row r="35" spans="1:6" x14ac:dyDescent="0.25">
      <c r="A35">
        <v>39</v>
      </c>
      <c r="B35" t="s">
        <v>383</v>
      </c>
      <c r="C35">
        <v>0</v>
      </c>
      <c r="D35">
        <v>0</v>
      </c>
      <c r="E35" t="s">
        <v>375</v>
      </c>
      <c r="F35" t="s">
        <v>383</v>
      </c>
    </row>
    <row r="36" spans="1:6" x14ac:dyDescent="0.25">
      <c r="A36">
        <v>40</v>
      </c>
      <c r="B36" t="s">
        <v>383</v>
      </c>
      <c r="C36">
        <v>0</v>
      </c>
      <c r="D36">
        <v>0</v>
      </c>
      <c r="E36" t="s">
        <v>375</v>
      </c>
      <c r="F36" t="s">
        <v>383</v>
      </c>
    </row>
    <row r="37" spans="1:6" x14ac:dyDescent="0.25">
      <c r="A37">
        <v>41</v>
      </c>
      <c r="B37" t="s">
        <v>383</v>
      </c>
      <c r="C37">
        <v>0</v>
      </c>
      <c r="D37">
        <v>0</v>
      </c>
      <c r="E37" t="s">
        <v>375</v>
      </c>
      <c r="F37" t="s">
        <v>383</v>
      </c>
    </row>
    <row r="38" spans="1:6" x14ac:dyDescent="0.25">
      <c r="A38">
        <v>42</v>
      </c>
      <c r="B38" t="s">
        <v>383</v>
      </c>
      <c r="C38">
        <v>0</v>
      </c>
      <c r="D38">
        <v>0</v>
      </c>
      <c r="E38" t="s">
        <v>375</v>
      </c>
      <c r="F38" t="s">
        <v>383</v>
      </c>
    </row>
    <row r="39" spans="1:6" x14ac:dyDescent="0.25">
      <c r="A39">
        <v>43</v>
      </c>
      <c r="B39" t="s">
        <v>383</v>
      </c>
      <c r="C39">
        <v>0</v>
      </c>
      <c r="D39">
        <v>0</v>
      </c>
      <c r="E39" t="s">
        <v>375</v>
      </c>
      <c r="F39" t="s">
        <v>383</v>
      </c>
    </row>
    <row r="40" spans="1:6" x14ac:dyDescent="0.25">
      <c r="A40">
        <v>44</v>
      </c>
      <c r="B40" t="s">
        <v>383</v>
      </c>
      <c r="C40">
        <v>0</v>
      </c>
      <c r="D40">
        <v>0</v>
      </c>
      <c r="E40" t="s">
        <v>375</v>
      </c>
      <c r="F40" t="s">
        <v>383</v>
      </c>
    </row>
    <row r="41" spans="1:6" x14ac:dyDescent="0.25">
      <c r="A41">
        <v>45</v>
      </c>
      <c r="B41" t="s">
        <v>383</v>
      </c>
      <c r="C41">
        <v>0</v>
      </c>
      <c r="D41">
        <v>0</v>
      </c>
      <c r="E41" t="s">
        <v>375</v>
      </c>
      <c r="F41" t="s">
        <v>383</v>
      </c>
    </row>
    <row r="42" spans="1:6" x14ac:dyDescent="0.25">
      <c r="A42">
        <v>46</v>
      </c>
      <c r="B42" t="s">
        <v>383</v>
      </c>
      <c r="C42">
        <v>0</v>
      </c>
      <c r="D42">
        <v>0</v>
      </c>
      <c r="E42" t="s">
        <v>375</v>
      </c>
      <c r="F42" t="s">
        <v>383</v>
      </c>
    </row>
    <row r="43" spans="1:6" x14ac:dyDescent="0.25">
      <c r="A43">
        <v>47</v>
      </c>
      <c r="B43" t="s">
        <v>383</v>
      </c>
      <c r="C43">
        <v>0</v>
      </c>
      <c r="D43">
        <v>0</v>
      </c>
      <c r="E43" t="s">
        <v>375</v>
      </c>
      <c r="F43" t="s">
        <v>383</v>
      </c>
    </row>
    <row r="44" spans="1:6" x14ac:dyDescent="0.25">
      <c r="A44">
        <v>48</v>
      </c>
      <c r="B44" t="s">
        <v>383</v>
      </c>
      <c r="C44">
        <v>0</v>
      </c>
      <c r="D44">
        <v>0</v>
      </c>
      <c r="E44" t="s">
        <v>375</v>
      </c>
      <c r="F44" t="s">
        <v>383</v>
      </c>
    </row>
    <row r="45" spans="1:6" x14ac:dyDescent="0.25">
      <c r="A45">
        <v>49</v>
      </c>
      <c r="B45" t="s">
        <v>383</v>
      </c>
      <c r="C45">
        <v>0</v>
      </c>
      <c r="D45">
        <v>0</v>
      </c>
      <c r="E45" t="s">
        <v>375</v>
      </c>
      <c r="F45" t="s">
        <v>383</v>
      </c>
    </row>
    <row r="46" spans="1:6" x14ac:dyDescent="0.25">
      <c r="A46">
        <v>50</v>
      </c>
      <c r="B46" t="s">
        <v>383</v>
      </c>
      <c r="C46">
        <v>0</v>
      </c>
      <c r="D46">
        <v>0</v>
      </c>
      <c r="E46" t="s">
        <v>375</v>
      </c>
      <c r="F46" t="s">
        <v>383</v>
      </c>
    </row>
    <row r="47" spans="1:6" x14ac:dyDescent="0.25">
      <c r="A47">
        <v>51</v>
      </c>
      <c r="B47" t="s">
        <v>383</v>
      </c>
      <c r="C47">
        <v>0</v>
      </c>
      <c r="D47">
        <v>0</v>
      </c>
      <c r="E47" t="s">
        <v>375</v>
      </c>
      <c r="F47" t="s">
        <v>383</v>
      </c>
    </row>
    <row r="48" spans="1:6" x14ac:dyDescent="0.25">
      <c r="A48">
        <v>52</v>
      </c>
      <c r="B48" t="s">
        <v>383</v>
      </c>
      <c r="C48">
        <v>0</v>
      </c>
      <c r="D48">
        <v>0</v>
      </c>
      <c r="E48" t="s">
        <v>375</v>
      </c>
      <c r="F48" t="s">
        <v>383</v>
      </c>
    </row>
    <row r="49" spans="1:6" x14ac:dyDescent="0.25">
      <c r="A49">
        <v>53</v>
      </c>
      <c r="B49" t="s">
        <v>383</v>
      </c>
      <c r="C49">
        <v>0</v>
      </c>
      <c r="D49">
        <v>0</v>
      </c>
      <c r="E49" t="s">
        <v>375</v>
      </c>
      <c r="F49" t="s">
        <v>383</v>
      </c>
    </row>
    <row r="50" spans="1:6" x14ac:dyDescent="0.25">
      <c r="A50">
        <v>54</v>
      </c>
      <c r="B50" t="s">
        <v>383</v>
      </c>
      <c r="C50">
        <v>0</v>
      </c>
      <c r="D50">
        <v>0</v>
      </c>
      <c r="E50" t="s">
        <v>375</v>
      </c>
      <c r="F50" t="s">
        <v>383</v>
      </c>
    </row>
    <row r="51" spans="1:6" x14ac:dyDescent="0.25">
      <c r="A51">
        <v>55</v>
      </c>
      <c r="B51" t="s">
        <v>383</v>
      </c>
      <c r="C51">
        <v>0</v>
      </c>
      <c r="D51">
        <v>0</v>
      </c>
      <c r="E51" t="s">
        <v>375</v>
      </c>
      <c r="F51" t="s">
        <v>383</v>
      </c>
    </row>
    <row r="52" spans="1:6" x14ac:dyDescent="0.25">
      <c r="A52">
        <v>56</v>
      </c>
      <c r="B52" t="s">
        <v>383</v>
      </c>
      <c r="C52">
        <v>0</v>
      </c>
      <c r="D52">
        <v>0</v>
      </c>
      <c r="E52" t="s">
        <v>375</v>
      </c>
      <c r="F52" t="s">
        <v>383</v>
      </c>
    </row>
    <row r="53" spans="1:6" x14ac:dyDescent="0.25">
      <c r="A53">
        <v>57</v>
      </c>
      <c r="B53" t="s">
        <v>383</v>
      </c>
      <c r="C53">
        <v>0</v>
      </c>
      <c r="D53">
        <v>0</v>
      </c>
      <c r="E53" t="s">
        <v>375</v>
      </c>
      <c r="F53" t="s">
        <v>383</v>
      </c>
    </row>
    <row r="54" spans="1:6" x14ac:dyDescent="0.25">
      <c r="A54">
        <v>58</v>
      </c>
      <c r="B54" t="s">
        <v>383</v>
      </c>
      <c r="C54">
        <v>0</v>
      </c>
      <c r="D54">
        <v>0</v>
      </c>
      <c r="E54" t="s">
        <v>375</v>
      </c>
      <c r="F54" t="s">
        <v>383</v>
      </c>
    </row>
    <row r="55" spans="1:6" x14ac:dyDescent="0.25">
      <c r="A55">
        <v>59</v>
      </c>
      <c r="B55" t="s">
        <v>383</v>
      </c>
      <c r="C55">
        <v>0</v>
      </c>
      <c r="D55">
        <v>0</v>
      </c>
      <c r="E55" t="s">
        <v>375</v>
      </c>
      <c r="F55" t="s">
        <v>383</v>
      </c>
    </row>
    <row r="56" spans="1:6" x14ac:dyDescent="0.25">
      <c r="A56">
        <v>60</v>
      </c>
      <c r="B56" t="s">
        <v>383</v>
      </c>
      <c r="C56">
        <v>0</v>
      </c>
      <c r="D56">
        <v>0</v>
      </c>
      <c r="E56" t="s">
        <v>375</v>
      </c>
      <c r="F56" t="s">
        <v>383</v>
      </c>
    </row>
    <row r="57" spans="1:6" x14ac:dyDescent="0.25">
      <c r="A57">
        <v>61</v>
      </c>
      <c r="B57" t="s">
        <v>383</v>
      </c>
      <c r="C57">
        <v>0</v>
      </c>
      <c r="D57">
        <v>0</v>
      </c>
      <c r="E57" t="s">
        <v>375</v>
      </c>
      <c r="F57" t="s">
        <v>383</v>
      </c>
    </row>
    <row r="58" spans="1:6" x14ac:dyDescent="0.25">
      <c r="A58">
        <v>62</v>
      </c>
      <c r="B58" t="s">
        <v>383</v>
      </c>
      <c r="C58">
        <v>0</v>
      </c>
      <c r="D58">
        <v>0</v>
      </c>
      <c r="E58" t="s">
        <v>375</v>
      </c>
      <c r="F58" t="s">
        <v>383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F4" sqref="F4:F5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8</v>
      </c>
      <c r="B4" t="s">
        <v>383</v>
      </c>
      <c r="C4">
        <v>0</v>
      </c>
      <c r="D4">
        <v>0</v>
      </c>
      <c r="E4" t="s">
        <v>375</v>
      </c>
      <c r="F4" t="s">
        <v>384</v>
      </c>
    </row>
    <row r="5" spans="1:6" x14ac:dyDescent="0.25">
      <c r="A5">
        <v>9</v>
      </c>
      <c r="B5" t="s">
        <v>383</v>
      </c>
      <c r="C5">
        <v>0</v>
      </c>
      <c r="D5">
        <v>0</v>
      </c>
      <c r="E5" t="s">
        <v>375</v>
      </c>
      <c r="F5" t="s">
        <v>384</v>
      </c>
    </row>
    <row r="6" spans="1:6" x14ac:dyDescent="0.25">
      <c r="A6">
        <v>10</v>
      </c>
      <c r="B6" t="s">
        <v>383</v>
      </c>
      <c r="C6">
        <v>0</v>
      </c>
      <c r="D6">
        <v>0</v>
      </c>
      <c r="E6" t="s">
        <v>375</v>
      </c>
      <c r="F6" t="s">
        <v>384</v>
      </c>
    </row>
    <row r="7" spans="1:6" x14ac:dyDescent="0.25">
      <c r="A7">
        <v>11</v>
      </c>
      <c r="B7" t="s">
        <v>383</v>
      </c>
      <c r="C7">
        <v>0</v>
      </c>
      <c r="D7">
        <v>0</v>
      </c>
      <c r="E7" t="s">
        <v>375</v>
      </c>
      <c r="F7" t="s">
        <v>384</v>
      </c>
    </row>
    <row r="8" spans="1:6" x14ac:dyDescent="0.25">
      <c r="A8">
        <v>12</v>
      </c>
      <c r="B8" t="s">
        <v>383</v>
      </c>
      <c r="C8">
        <v>0</v>
      </c>
      <c r="D8">
        <v>0</v>
      </c>
      <c r="E8" t="s">
        <v>375</v>
      </c>
      <c r="F8" t="s">
        <v>384</v>
      </c>
    </row>
    <row r="9" spans="1:6" x14ac:dyDescent="0.25">
      <c r="A9">
        <v>13</v>
      </c>
      <c r="B9" t="s">
        <v>383</v>
      </c>
      <c r="C9">
        <v>0</v>
      </c>
      <c r="D9">
        <v>0</v>
      </c>
      <c r="E9" t="s">
        <v>375</v>
      </c>
      <c r="F9" t="s">
        <v>384</v>
      </c>
    </row>
    <row r="10" spans="1:6" x14ac:dyDescent="0.25">
      <c r="A10">
        <v>14</v>
      </c>
      <c r="B10" t="s">
        <v>383</v>
      </c>
      <c r="C10">
        <v>0</v>
      </c>
      <c r="D10">
        <v>0</v>
      </c>
      <c r="E10" t="s">
        <v>375</v>
      </c>
      <c r="F10" t="s">
        <v>384</v>
      </c>
    </row>
    <row r="11" spans="1:6" x14ac:dyDescent="0.25">
      <c r="A11">
        <v>15</v>
      </c>
      <c r="B11" t="s">
        <v>383</v>
      </c>
      <c r="C11">
        <v>0</v>
      </c>
      <c r="D11">
        <v>0</v>
      </c>
      <c r="E11" t="s">
        <v>375</v>
      </c>
      <c r="F11" t="s">
        <v>384</v>
      </c>
    </row>
    <row r="12" spans="1:6" x14ac:dyDescent="0.25">
      <c r="A12">
        <v>16</v>
      </c>
      <c r="B12" t="s">
        <v>383</v>
      </c>
      <c r="C12">
        <v>0</v>
      </c>
      <c r="D12">
        <v>0</v>
      </c>
      <c r="E12" t="s">
        <v>375</v>
      </c>
      <c r="F12" t="s">
        <v>384</v>
      </c>
    </row>
    <row r="13" spans="1:6" x14ac:dyDescent="0.25">
      <c r="A13">
        <v>17</v>
      </c>
      <c r="B13" t="s">
        <v>383</v>
      </c>
      <c r="C13">
        <v>0</v>
      </c>
      <c r="D13">
        <v>0</v>
      </c>
      <c r="E13" t="s">
        <v>375</v>
      </c>
      <c r="F13" t="s">
        <v>384</v>
      </c>
    </row>
    <row r="14" spans="1:6" x14ac:dyDescent="0.25">
      <c r="A14">
        <v>18</v>
      </c>
      <c r="B14" t="s">
        <v>383</v>
      </c>
      <c r="C14">
        <v>0</v>
      </c>
      <c r="D14">
        <v>0</v>
      </c>
      <c r="E14" t="s">
        <v>375</v>
      </c>
      <c r="F14" t="s">
        <v>384</v>
      </c>
    </row>
    <row r="15" spans="1:6" x14ac:dyDescent="0.25">
      <c r="A15">
        <v>19</v>
      </c>
      <c r="B15" t="s">
        <v>383</v>
      </c>
      <c r="C15">
        <v>0</v>
      </c>
      <c r="D15">
        <v>0</v>
      </c>
      <c r="E15" t="s">
        <v>375</v>
      </c>
      <c r="F15" t="s">
        <v>384</v>
      </c>
    </row>
    <row r="16" spans="1:6" x14ac:dyDescent="0.25">
      <c r="A16">
        <v>20</v>
      </c>
      <c r="B16" t="s">
        <v>383</v>
      </c>
      <c r="C16">
        <v>0</v>
      </c>
      <c r="D16">
        <v>0</v>
      </c>
      <c r="E16" t="s">
        <v>375</v>
      </c>
      <c r="F16" t="s">
        <v>384</v>
      </c>
    </row>
    <row r="17" spans="1:6" x14ac:dyDescent="0.25">
      <c r="A17">
        <v>21</v>
      </c>
      <c r="B17" t="s">
        <v>383</v>
      </c>
      <c r="C17">
        <v>0</v>
      </c>
      <c r="D17">
        <v>0</v>
      </c>
      <c r="E17" t="s">
        <v>375</v>
      </c>
      <c r="F17" t="s">
        <v>384</v>
      </c>
    </row>
    <row r="18" spans="1:6" x14ac:dyDescent="0.25">
      <c r="A18">
        <v>22</v>
      </c>
      <c r="B18" t="s">
        <v>383</v>
      </c>
      <c r="C18">
        <v>0</v>
      </c>
      <c r="D18">
        <v>0</v>
      </c>
      <c r="E18" t="s">
        <v>375</v>
      </c>
      <c r="F18" t="s">
        <v>384</v>
      </c>
    </row>
    <row r="19" spans="1:6" x14ac:dyDescent="0.25">
      <c r="A19">
        <v>23</v>
      </c>
      <c r="B19" t="s">
        <v>383</v>
      </c>
      <c r="C19">
        <v>0</v>
      </c>
      <c r="D19">
        <v>0</v>
      </c>
      <c r="E19" t="s">
        <v>375</v>
      </c>
      <c r="F19" t="s">
        <v>384</v>
      </c>
    </row>
    <row r="20" spans="1:6" x14ac:dyDescent="0.25">
      <c r="A20">
        <v>24</v>
      </c>
      <c r="B20" t="s">
        <v>383</v>
      </c>
      <c r="C20">
        <v>0</v>
      </c>
      <c r="D20">
        <v>0</v>
      </c>
      <c r="E20" t="s">
        <v>375</v>
      </c>
      <c r="F20" t="s">
        <v>384</v>
      </c>
    </row>
    <row r="21" spans="1:6" x14ac:dyDescent="0.25">
      <c r="A21">
        <v>25</v>
      </c>
      <c r="B21" t="s">
        <v>383</v>
      </c>
      <c r="C21">
        <v>0</v>
      </c>
      <c r="D21">
        <v>0</v>
      </c>
      <c r="E21" t="s">
        <v>375</v>
      </c>
      <c r="F21" t="s">
        <v>384</v>
      </c>
    </row>
    <row r="22" spans="1:6" x14ac:dyDescent="0.25">
      <c r="A22">
        <v>26</v>
      </c>
      <c r="B22" t="s">
        <v>383</v>
      </c>
      <c r="C22">
        <v>0</v>
      </c>
      <c r="D22">
        <v>0</v>
      </c>
      <c r="E22" t="s">
        <v>375</v>
      </c>
      <c r="F22" t="s">
        <v>384</v>
      </c>
    </row>
    <row r="23" spans="1:6" x14ac:dyDescent="0.25">
      <c r="A23">
        <v>27</v>
      </c>
      <c r="B23" t="s">
        <v>383</v>
      </c>
      <c r="C23">
        <v>0</v>
      </c>
      <c r="D23">
        <v>0</v>
      </c>
      <c r="E23" t="s">
        <v>375</v>
      </c>
      <c r="F23" t="s">
        <v>384</v>
      </c>
    </row>
    <row r="24" spans="1:6" x14ac:dyDescent="0.25">
      <c r="A24">
        <v>28</v>
      </c>
      <c r="B24" t="s">
        <v>383</v>
      </c>
      <c r="C24">
        <v>0</v>
      </c>
      <c r="D24">
        <v>0</v>
      </c>
      <c r="E24" t="s">
        <v>375</v>
      </c>
      <c r="F24" t="s">
        <v>384</v>
      </c>
    </row>
    <row r="25" spans="1:6" x14ac:dyDescent="0.25">
      <c r="A25">
        <v>29</v>
      </c>
      <c r="B25" t="s">
        <v>383</v>
      </c>
      <c r="C25">
        <v>0</v>
      </c>
      <c r="D25">
        <v>0</v>
      </c>
      <c r="E25" t="s">
        <v>375</v>
      </c>
      <c r="F25" t="s">
        <v>384</v>
      </c>
    </row>
    <row r="26" spans="1:6" x14ac:dyDescent="0.25">
      <c r="A26">
        <v>30</v>
      </c>
      <c r="B26" t="s">
        <v>383</v>
      </c>
      <c r="C26">
        <v>0</v>
      </c>
      <c r="D26">
        <v>0</v>
      </c>
      <c r="E26" t="s">
        <v>375</v>
      </c>
      <c r="F26" t="s">
        <v>384</v>
      </c>
    </row>
    <row r="27" spans="1:6" x14ac:dyDescent="0.25">
      <c r="A27">
        <v>31</v>
      </c>
      <c r="B27" t="s">
        <v>383</v>
      </c>
      <c r="C27">
        <v>0</v>
      </c>
      <c r="D27">
        <v>0</v>
      </c>
      <c r="E27" t="s">
        <v>375</v>
      </c>
      <c r="F27" t="s">
        <v>384</v>
      </c>
    </row>
    <row r="28" spans="1:6" x14ac:dyDescent="0.25">
      <c r="A28">
        <v>32</v>
      </c>
      <c r="B28" t="s">
        <v>383</v>
      </c>
      <c r="C28">
        <v>0</v>
      </c>
      <c r="D28">
        <v>0</v>
      </c>
      <c r="E28" t="s">
        <v>375</v>
      </c>
      <c r="F28" t="s">
        <v>384</v>
      </c>
    </row>
    <row r="29" spans="1:6" x14ac:dyDescent="0.25">
      <c r="A29">
        <v>33</v>
      </c>
      <c r="B29" t="s">
        <v>383</v>
      </c>
      <c r="C29">
        <v>0</v>
      </c>
      <c r="D29">
        <v>0</v>
      </c>
      <c r="E29" t="s">
        <v>375</v>
      </c>
      <c r="F29" t="s">
        <v>384</v>
      </c>
    </row>
    <row r="30" spans="1:6" x14ac:dyDescent="0.25">
      <c r="A30">
        <v>34</v>
      </c>
      <c r="B30" t="s">
        <v>383</v>
      </c>
      <c r="C30">
        <v>0</v>
      </c>
      <c r="D30">
        <v>0</v>
      </c>
      <c r="E30" t="s">
        <v>375</v>
      </c>
      <c r="F30" t="s">
        <v>384</v>
      </c>
    </row>
    <row r="31" spans="1:6" x14ac:dyDescent="0.25">
      <c r="A31">
        <v>35</v>
      </c>
      <c r="B31" t="s">
        <v>383</v>
      </c>
      <c r="C31">
        <v>0</v>
      </c>
      <c r="D31">
        <v>0</v>
      </c>
      <c r="E31" t="s">
        <v>375</v>
      </c>
      <c r="F31" t="s">
        <v>384</v>
      </c>
    </row>
    <row r="32" spans="1:6" x14ac:dyDescent="0.25">
      <c r="A32">
        <v>36</v>
      </c>
      <c r="B32" t="s">
        <v>383</v>
      </c>
      <c r="C32">
        <v>0</v>
      </c>
      <c r="D32">
        <v>0</v>
      </c>
      <c r="E32" t="s">
        <v>375</v>
      </c>
      <c r="F32" t="s">
        <v>384</v>
      </c>
    </row>
    <row r="33" spans="1:6" x14ac:dyDescent="0.25">
      <c r="A33">
        <v>37</v>
      </c>
      <c r="B33" t="s">
        <v>383</v>
      </c>
      <c r="C33">
        <v>0</v>
      </c>
      <c r="D33">
        <v>0</v>
      </c>
      <c r="E33" t="s">
        <v>375</v>
      </c>
      <c r="F33" t="s">
        <v>384</v>
      </c>
    </row>
    <row r="34" spans="1:6" x14ac:dyDescent="0.25">
      <c r="A34">
        <v>38</v>
      </c>
      <c r="B34" t="s">
        <v>383</v>
      </c>
      <c r="C34">
        <v>0</v>
      </c>
      <c r="D34">
        <v>0</v>
      </c>
      <c r="E34" t="s">
        <v>375</v>
      </c>
      <c r="F34" t="s">
        <v>384</v>
      </c>
    </row>
    <row r="35" spans="1:6" x14ac:dyDescent="0.25">
      <c r="A35">
        <v>39</v>
      </c>
      <c r="B35" t="s">
        <v>383</v>
      </c>
      <c r="C35">
        <v>0</v>
      </c>
      <c r="D35">
        <v>0</v>
      </c>
      <c r="E35" t="s">
        <v>375</v>
      </c>
      <c r="F35" t="s">
        <v>384</v>
      </c>
    </row>
    <row r="36" spans="1:6" x14ac:dyDescent="0.25">
      <c r="A36">
        <v>40</v>
      </c>
      <c r="B36" t="s">
        <v>383</v>
      </c>
      <c r="C36">
        <v>0</v>
      </c>
      <c r="D36">
        <v>0</v>
      </c>
      <c r="E36" t="s">
        <v>375</v>
      </c>
      <c r="F36" t="s">
        <v>384</v>
      </c>
    </row>
    <row r="37" spans="1:6" x14ac:dyDescent="0.25">
      <c r="A37">
        <v>41</v>
      </c>
      <c r="B37" t="s">
        <v>383</v>
      </c>
      <c r="C37">
        <v>0</v>
      </c>
      <c r="D37">
        <v>0</v>
      </c>
      <c r="E37" t="s">
        <v>375</v>
      </c>
      <c r="F37" t="s">
        <v>384</v>
      </c>
    </row>
    <row r="38" spans="1:6" x14ac:dyDescent="0.25">
      <c r="A38">
        <v>42</v>
      </c>
      <c r="B38" t="s">
        <v>383</v>
      </c>
      <c r="C38">
        <v>0</v>
      </c>
      <c r="D38">
        <v>0</v>
      </c>
      <c r="E38" t="s">
        <v>375</v>
      </c>
      <c r="F38" t="s">
        <v>384</v>
      </c>
    </row>
    <row r="39" spans="1:6" x14ac:dyDescent="0.25">
      <c r="A39">
        <v>43</v>
      </c>
      <c r="B39" t="s">
        <v>383</v>
      </c>
      <c r="C39">
        <v>0</v>
      </c>
      <c r="D39">
        <v>0</v>
      </c>
      <c r="E39" t="s">
        <v>375</v>
      </c>
      <c r="F39" t="s">
        <v>384</v>
      </c>
    </row>
    <row r="40" spans="1:6" x14ac:dyDescent="0.25">
      <c r="A40">
        <v>44</v>
      </c>
      <c r="B40" t="s">
        <v>383</v>
      </c>
      <c r="C40">
        <v>0</v>
      </c>
      <c r="D40">
        <v>0</v>
      </c>
      <c r="E40" t="s">
        <v>375</v>
      </c>
      <c r="F40" t="s">
        <v>384</v>
      </c>
    </row>
    <row r="41" spans="1:6" x14ac:dyDescent="0.25">
      <c r="A41">
        <v>45</v>
      </c>
      <c r="B41" t="s">
        <v>383</v>
      </c>
      <c r="C41">
        <v>0</v>
      </c>
      <c r="D41">
        <v>0</v>
      </c>
      <c r="E41" t="s">
        <v>375</v>
      </c>
      <c r="F41" t="s">
        <v>384</v>
      </c>
    </row>
    <row r="42" spans="1:6" x14ac:dyDescent="0.25">
      <c r="A42">
        <v>46</v>
      </c>
      <c r="B42" t="s">
        <v>383</v>
      </c>
      <c r="C42">
        <v>0</v>
      </c>
      <c r="D42">
        <v>0</v>
      </c>
      <c r="E42" t="s">
        <v>375</v>
      </c>
      <c r="F42" t="s">
        <v>384</v>
      </c>
    </row>
    <row r="43" spans="1:6" x14ac:dyDescent="0.25">
      <c r="A43">
        <v>47</v>
      </c>
      <c r="B43" t="s">
        <v>383</v>
      </c>
      <c r="C43">
        <v>0</v>
      </c>
      <c r="D43">
        <v>0</v>
      </c>
      <c r="E43" t="s">
        <v>375</v>
      </c>
      <c r="F43" t="s">
        <v>384</v>
      </c>
    </row>
    <row r="44" spans="1:6" x14ac:dyDescent="0.25">
      <c r="A44">
        <v>48</v>
      </c>
      <c r="B44" t="s">
        <v>383</v>
      </c>
      <c r="C44">
        <v>0</v>
      </c>
      <c r="D44">
        <v>0</v>
      </c>
      <c r="E44" t="s">
        <v>375</v>
      </c>
      <c r="F44" t="s">
        <v>384</v>
      </c>
    </row>
    <row r="45" spans="1:6" x14ac:dyDescent="0.25">
      <c r="A45">
        <v>49</v>
      </c>
      <c r="B45" t="s">
        <v>383</v>
      </c>
      <c r="C45">
        <v>0</v>
      </c>
      <c r="D45">
        <v>0</v>
      </c>
      <c r="E45" t="s">
        <v>375</v>
      </c>
      <c r="F45" t="s">
        <v>384</v>
      </c>
    </row>
    <row r="46" spans="1:6" x14ac:dyDescent="0.25">
      <c r="A46">
        <v>50</v>
      </c>
      <c r="B46" t="s">
        <v>383</v>
      </c>
      <c r="C46">
        <v>0</v>
      </c>
      <c r="D46">
        <v>0</v>
      </c>
      <c r="E46" t="s">
        <v>375</v>
      </c>
      <c r="F46" t="s">
        <v>384</v>
      </c>
    </row>
    <row r="47" spans="1:6" x14ac:dyDescent="0.25">
      <c r="A47">
        <v>51</v>
      </c>
      <c r="B47" t="s">
        <v>383</v>
      </c>
      <c r="C47">
        <v>0</v>
      </c>
      <c r="D47">
        <v>0</v>
      </c>
      <c r="E47" t="s">
        <v>375</v>
      </c>
      <c r="F47" t="s">
        <v>384</v>
      </c>
    </row>
    <row r="48" spans="1:6" x14ac:dyDescent="0.25">
      <c r="A48">
        <v>52</v>
      </c>
      <c r="B48" t="s">
        <v>383</v>
      </c>
      <c r="C48">
        <v>0</v>
      </c>
      <c r="D48">
        <v>0</v>
      </c>
      <c r="E48" t="s">
        <v>375</v>
      </c>
      <c r="F48" t="s">
        <v>384</v>
      </c>
    </row>
    <row r="49" spans="1:6" x14ac:dyDescent="0.25">
      <c r="A49">
        <v>53</v>
      </c>
      <c r="B49" t="s">
        <v>383</v>
      </c>
      <c r="C49">
        <v>0</v>
      </c>
      <c r="D49">
        <v>0</v>
      </c>
      <c r="E49" t="s">
        <v>375</v>
      </c>
      <c r="F49" t="s">
        <v>384</v>
      </c>
    </row>
    <row r="50" spans="1:6" x14ac:dyDescent="0.25">
      <c r="A50">
        <v>54</v>
      </c>
      <c r="B50" t="s">
        <v>383</v>
      </c>
      <c r="C50">
        <v>0</v>
      </c>
      <c r="D50">
        <v>0</v>
      </c>
      <c r="E50" t="s">
        <v>375</v>
      </c>
      <c r="F50" t="s">
        <v>384</v>
      </c>
    </row>
    <row r="51" spans="1:6" x14ac:dyDescent="0.25">
      <c r="A51">
        <v>55</v>
      </c>
      <c r="B51" t="s">
        <v>383</v>
      </c>
      <c r="C51">
        <v>0</v>
      </c>
      <c r="D51">
        <v>0</v>
      </c>
      <c r="E51" t="s">
        <v>375</v>
      </c>
      <c r="F51" t="s">
        <v>384</v>
      </c>
    </row>
    <row r="52" spans="1:6" x14ac:dyDescent="0.25">
      <c r="A52">
        <v>56</v>
      </c>
      <c r="B52" t="s">
        <v>383</v>
      </c>
      <c r="C52">
        <v>0</v>
      </c>
      <c r="D52">
        <v>0</v>
      </c>
      <c r="E52" t="s">
        <v>375</v>
      </c>
      <c r="F52" t="s">
        <v>384</v>
      </c>
    </row>
    <row r="53" spans="1:6" x14ac:dyDescent="0.25">
      <c r="A53">
        <v>57</v>
      </c>
      <c r="B53" t="s">
        <v>383</v>
      </c>
      <c r="C53">
        <v>0</v>
      </c>
      <c r="D53">
        <v>0</v>
      </c>
      <c r="E53" t="s">
        <v>375</v>
      </c>
      <c r="F53" t="s">
        <v>384</v>
      </c>
    </row>
    <row r="54" spans="1:6" x14ac:dyDescent="0.25">
      <c r="A54">
        <v>58</v>
      </c>
      <c r="B54" t="s">
        <v>383</v>
      </c>
      <c r="C54">
        <v>0</v>
      </c>
      <c r="D54">
        <v>0</v>
      </c>
      <c r="E54" t="s">
        <v>375</v>
      </c>
      <c r="F54" t="s">
        <v>384</v>
      </c>
    </row>
    <row r="55" spans="1:6" x14ac:dyDescent="0.25">
      <c r="A55">
        <v>59</v>
      </c>
      <c r="B55" t="s">
        <v>383</v>
      </c>
      <c r="C55">
        <v>0</v>
      </c>
      <c r="D55">
        <v>0</v>
      </c>
      <c r="E55" t="s">
        <v>375</v>
      </c>
      <c r="F55" t="s">
        <v>384</v>
      </c>
    </row>
    <row r="56" spans="1:6" x14ac:dyDescent="0.25">
      <c r="A56">
        <v>60</v>
      </c>
      <c r="B56" t="s">
        <v>383</v>
      </c>
      <c r="C56">
        <v>0</v>
      </c>
      <c r="D56">
        <v>0</v>
      </c>
      <c r="E56" t="s">
        <v>375</v>
      </c>
      <c r="F56" t="s">
        <v>384</v>
      </c>
    </row>
    <row r="57" spans="1:6" x14ac:dyDescent="0.25">
      <c r="A57">
        <v>61</v>
      </c>
      <c r="B57" t="s">
        <v>383</v>
      </c>
      <c r="C57">
        <v>0</v>
      </c>
      <c r="D57">
        <v>0</v>
      </c>
      <c r="E57" t="s">
        <v>375</v>
      </c>
      <c r="F57" t="s">
        <v>384</v>
      </c>
    </row>
    <row r="58" spans="1:6" x14ac:dyDescent="0.25">
      <c r="A58">
        <v>62</v>
      </c>
      <c r="B58" t="s">
        <v>383</v>
      </c>
      <c r="C58">
        <v>0</v>
      </c>
      <c r="D58">
        <v>0</v>
      </c>
      <c r="E58" t="s">
        <v>375</v>
      </c>
      <c r="F58" t="s">
        <v>384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50.42578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15" customHeight="1" x14ac:dyDescent="0.25">
      <c r="A4">
        <v>8</v>
      </c>
      <c r="B4" t="s">
        <v>391</v>
      </c>
      <c r="C4">
        <v>5498.7</v>
      </c>
      <c r="D4">
        <f>C4</f>
        <v>5498.7</v>
      </c>
      <c r="E4" t="s">
        <v>375</v>
      </c>
      <c r="F4" t="s">
        <v>382</v>
      </c>
    </row>
    <row r="5" spans="1:6" ht="15" customHeight="1" x14ac:dyDescent="0.25">
      <c r="A5">
        <v>9</v>
      </c>
      <c r="B5" t="s">
        <v>391</v>
      </c>
      <c r="C5">
        <v>3387.15</v>
      </c>
      <c r="D5">
        <f t="shared" ref="D5:D58" si="0">C5</f>
        <v>3387.15</v>
      </c>
      <c r="E5" t="s">
        <v>375</v>
      </c>
      <c r="F5" t="s">
        <v>382</v>
      </c>
    </row>
    <row r="6" spans="1:6" ht="15" customHeight="1" x14ac:dyDescent="0.25">
      <c r="A6">
        <v>10</v>
      </c>
      <c r="B6" t="s">
        <v>391</v>
      </c>
      <c r="C6">
        <v>871.28</v>
      </c>
      <c r="D6">
        <f t="shared" si="0"/>
        <v>871.28</v>
      </c>
      <c r="E6" t="s">
        <v>375</v>
      </c>
      <c r="F6" t="s">
        <v>382</v>
      </c>
    </row>
    <row r="7" spans="1:6" ht="15" customHeight="1" x14ac:dyDescent="0.25">
      <c r="A7">
        <v>11</v>
      </c>
      <c r="B7" t="s">
        <v>391</v>
      </c>
      <c r="C7">
        <v>3277.65</v>
      </c>
      <c r="D7">
        <f t="shared" si="0"/>
        <v>3277.65</v>
      </c>
      <c r="E7" t="s">
        <v>375</v>
      </c>
      <c r="F7" t="s">
        <v>382</v>
      </c>
    </row>
    <row r="8" spans="1:6" ht="15" customHeight="1" x14ac:dyDescent="0.25">
      <c r="A8">
        <v>12</v>
      </c>
      <c r="B8" t="s">
        <v>391</v>
      </c>
      <c r="C8">
        <v>6902.7</v>
      </c>
      <c r="D8">
        <f t="shared" si="0"/>
        <v>6902.7</v>
      </c>
      <c r="E8" t="s">
        <v>375</v>
      </c>
      <c r="F8" t="s">
        <v>382</v>
      </c>
    </row>
    <row r="9" spans="1:6" ht="15" customHeight="1" x14ac:dyDescent="0.25">
      <c r="A9">
        <v>13</v>
      </c>
      <c r="B9" t="s">
        <v>391</v>
      </c>
      <c r="C9">
        <v>3338.4</v>
      </c>
      <c r="D9">
        <f t="shared" si="0"/>
        <v>3338.4</v>
      </c>
      <c r="E9" t="s">
        <v>375</v>
      </c>
      <c r="F9" t="s">
        <v>382</v>
      </c>
    </row>
    <row r="10" spans="1:6" x14ac:dyDescent="0.25">
      <c r="A10">
        <v>14</v>
      </c>
      <c r="B10" t="s">
        <v>391</v>
      </c>
      <c r="C10">
        <v>11551.65</v>
      </c>
      <c r="D10">
        <f t="shared" si="0"/>
        <v>11551.65</v>
      </c>
      <c r="E10" t="s">
        <v>375</v>
      </c>
      <c r="F10" t="s">
        <v>382</v>
      </c>
    </row>
    <row r="11" spans="1:6" x14ac:dyDescent="0.25">
      <c r="A11">
        <v>15</v>
      </c>
      <c r="B11" t="s">
        <v>391</v>
      </c>
      <c r="C11">
        <v>3472.95</v>
      </c>
      <c r="D11">
        <f t="shared" si="0"/>
        <v>3472.95</v>
      </c>
      <c r="E11" t="s">
        <v>375</v>
      </c>
      <c r="F11" t="s">
        <v>382</v>
      </c>
    </row>
    <row r="12" spans="1:6" x14ac:dyDescent="0.25">
      <c r="A12">
        <v>16</v>
      </c>
      <c r="B12" t="s">
        <v>391</v>
      </c>
      <c r="C12">
        <v>3502.2</v>
      </c>
      <c r="D12">
        <f t="shared" si="0"/>
        <v>3502.2</v>
      </c>
      <c r="E12" t="s">
        <v>375</v>
      </c>
      <c r="F12" t="s">
        <v>382</v>
      </c>
    </row>
    <row r="13" spans="1:6" x14ac:dyDescent="0.25">
      <c r="A13">
        <v>17</v>
      </c>
      <c r="B13" t="s">
        <v>391</v>
      </c>
      <c r="C13">
        <v>3338.1</v>
      </c>
      <c r="D13">
        <f t="shared" si="0"/>
        <v>3338.1</v>
      </c>
      <c r="E13" t="s">
        <v>375</v>
      </c>
      <c r="F13" t="s">
        <v>382</v>
      </c>
    </row>
    <row r="14" spans="1:6" x14ac:dyDescent="0.25">
      <c r="A14">
        <v>18</v>
      </c>
      <c r="B14" t="s">
        <v>391</v>
      </c>
      <c r="C14">
        <v>3502.35</v>
      </c>
      <c r="D14">
        <f t="shared" si="0"/>
        <v>3502.35</v>
      </c>
      <c r="E14" t="s">
        <v>375</v>
      </c>
      <c r="F14" t="s">
        <v>382</v>
      </c>
    </row>
    <row r="15" spans="1:6" x14ac:dyDescent="0.25">
      <c r="A15">
        <v>19</v>
      </c>
      <c r="B15" t="s">
        <v>391</v>
      </c>
      <c r="C15">
        <v>3502.2</v>
      </c>
      <c r="D15">
        <f t="shared" si="0"/>
        <v>3502.2</v>
      </c>
      <c r="E15" t="s">
        <v>375</v>
      </c>
      <c r="F15" t="s">
        <v>382</v>
      </c>
    </row>
    <row r="16" spans="1:6" x14ac:dyDescent="0.25">
      <c r="A16">
        <v>20</v>
      </c>
      <c r="B16" t="s">
        <v>391</v>
      </c>
      <c r="C16">
        <v>1371.41</v>
      </c>
      <c r="D16">
        <f t="shared" si="0"/>
        <v>1371.41</v>
      </c>
      <c r="E16" t="s">
        <v>375</v>
      </c>
      <c r="F16" t="s">
        <v>382</v>
      </c>
    </row>
    <row r="17" spans="1:6" x14ac:dyDescent="0.25">
      <c r="A17">
        <v>21</v>
      </c>
      <c r="B17" t="s">
        <v>391</v>
      </c>
      <c r="C17">
        <v>3502.2</v>
      </c>
      <c r="D17">
        <f t="shared" si="0"/>
        <v>3502.2</v>
      </c>
      <c r="E17" t="s">
        <v>375</v>
      </c>
      <c r="F17" t="s">
        <v>382</v>
      </c>
    </row>
    <row r="18" spans="1:6" x14ac:dyDescent="0.25">
      <c r="A18">
        <v>22</v>
      </c>
      <c r="B18" t="s">
        <v>391</v>
      </c>
      <c r="C18">
        <v>7546.05</v>
      </c>
      <c r="D18">
        <f t="shared" si="0"/>
        <v>7546.05</v>
      </c>
      <c r="E18" t="s">
        <v>375</v>
      </c>
      <c r="F18" t="s">
        <v>382</v>
      </c>
    </row>
    <row r="19" spans="1:6" x14ac:dyDescent="0.25">
      <c r="A19">
        <v>23</v>
      </c>
      <c r="B19" t="s">
        <v>391</v>
      </c>
      <c r="C19">
        <v>3370.65</v>
      </c>
      <c r="D19">
        <f t="shared" si="0"/>
        <v>3370.65</v>
      </c>
      <c r="E19" t="s">
        <v>375</v>
      </c>
      <c r="F19" t="s">
        <v>382</v>
      </c>
    </row>
    <row r="20" spans="1:6" x14ac:dyDescent="0.25">
      <c r="A20">
        <v>24</v>
      </c>
      <c r="B20" t="s">
        <v>391</v>
      </c>
      <c r="C20">
        <v>3338.1</v>
      </c>
      <c r="D20">
        <f t="shared" si="0"/>
        <v>3338.1</v>
      </c>
      <c r="E20" t="s">
        <v>375</v>
      </c>
      <c r="F20" t="s">
        <v>382</v>
      </c>
    </row>
    <row r="21" spans="1:6" x14ac:dyDescent="0.25">
      <c r="A21">
        <v>25</v>
      </c>
      <c r="B21" t="s">
        <v>391</v>
      </c>
      <c r="C21">
        <v>2632.65</v>
      </c>
      <c r="D21">
        <f t="shared" si="0"/>
        <v>2632.65</v>
      </c>
      <c r="E21" t="s">
        <v>375</v>
      </c>
      <c r="F21" t="s">
        <v>382</v>
      </c>
    </row>
    <row r="22" spans="1:6" x14ac:dyDescent="0.25">
      <c r="A22">
        <v>26</v>
      </c>
      <c r="B22" t="s">
        <v>391</v>
      </c>
      <c r="C22">
        <v>7840.5</v>
      </c>
      <c r="D22">
        <f t="shared" si="0"/>
        <v>7840.5</v>
      </c>
      <c r="E22" t="s">
        <v>375</v>
      </c>
      <c r="F22" t="s">
        <v>382</v>
      </c>
    </row>
    <row r="23" spans="1:6" x14ac:dyDescent="0.25">
      <c r="A23">
        <v>27</v>
      </c>
      <c r="B23" t="s">
        <v>391</v>
      </c>
      <c r="C23">
        <v>3502.35</v>
      </c>
      <c r="D23">
        <f t="shared" si="0"/>
        <v>3502.35</v>
      </c>
      <c r="E23" t="s">
        <v>375</v>
      </c>
      <c r="F23" t="s">
        <v>382</v>
      </c>
    </row>
    <row r="24" spans="1:6" x14ac:dyDescent="0.25">
      <c r="A24">
        <v>28</v>
      </c>
      <c r="B24" t="s">
        <v>391</v>
      </c>
      <c r="C24">
        <v>3338.1</v>
      </c>
      <c r="D24">
        <f t="shared" si="0"/>
        <v>3338.1</v>
      </c>
      <c r="E24" t="s">
        <v>375</v>
      </c>
      <c r="F24" t="s">
        <v>382</v>
      </c>
    </row>
    <row r="25" spans="1:6" x14ac:dyDescent="0.25">
      <c r="A25">
        <v>29</v>
      </c>
      <c r="B25" t="s">
        <v>391</v>
      </c>
      <c r="C25">
        <v>4408.5</v>
      </c>
      <c r="D25">
        <f t="shared" si="0"/>
        <v>4408.5</v>
      </c>
      <c r="E25" t="s">
        <v>375</v>
      </c>
      <c r="F25" t="s">
        <v>382</v>
      </c>
    </row>
    <row r="26" spans="1:6" x14ac:dyDescent="0.25">
      <c r="A26">
        <v>30</v>
      </c>
      <c r="B26" t="s">
        <v>391</v>
      </c>
      <c r="C26">
        <v>2634.45</v>
      </c>
      <c r="D26">
        <f t="shared" si="0"/>
        <v>2634.45</v>
      </c>
      <c r="E26" t="s">
        <v>375</v>
      </c>
      <c r="F26" t="s">
        <v>382</v>
      </c>
    </row>
    <row r="27" spans="1:6" x14ac:dyDescent="0.25">
      <c r="A27">
        <v>31</v>
      </c>
      <c r="B27" t="s">
        <v>391</v>
      </c>
      <c r="C27">
        <v>6365.4</v>
      </c>
      <c r="D27">
        <f t="shared" si="0"/>
        <v>6365.4</v>
      </c>
      <c r="E27" t="s">
        <v>375</v>
      </c>
      <c r="F27" t="s">
        <v>382</v>
      </c>
    </row>
    <row r="28" spans="1:6" x14ac:dyDescent="0.25">
      <c r="A28">
        <v>32</v>
      </c>
      <c r="B28" t="s">
        <v>391</v>
      </c>
      <c r="C28">
        <v>2848.35</v>
      </c>
      <c r="D28">
        <f t="shared" si="0"/>
        <v>2848.35</v>
      </c>
      <c r="E28" t="s">
        <v>375</v>
      </c>
      <c r="F28" t="s">
        <v>382</v>
      </c>
    </row>
    <row r="29" spans="1:6" x14ac:dyDescent="0.25">
      <c r="A29">
        <v>33</v>
      </c>
      <c r="B29" t="s">
        <v>391</v>
      </c>
      <c r="C29">
        <v>2971.8</v>
      </c>
      <c r="D29">
        <f t="shared" si="0"/>
        <v>2971.8</v>
      </c>
      <c r="E29" t="s">
        <v>375</v>
      </c>
      <c r="F29" t="s">
        <v>382</v>
      </c>
    </row>
    <row r="30" spans="1:6" x14ac:dyDescent="0.25">
      <c r="A30">
        <v>34</v>
      </c>
      <c r="B30" t="s">
        <v>391</v>
      </c>
      <c r="C30">
        <v>9645.2999999999993</v>
      </c>
      <c r="D30">
        <f t="shared" si="0"/>
        <v>9645.2999999999993</v>
      </c>
      <c r="E30" t="s">
        <v>375</v>
      </c>
      <c r="F30" t="s">
        <v>382</v>
      </c>
    </row>
    <row r="31" spans="1:6" x14ac:dyDescent="0.25">
      <c r="A31">
        <v>35</v>
      </c>
      <c r="B31" t="s">
        <v>391</v>
      </c>
      <c r="C31">
        <v>3472.65</v>
      </c>
      <c r="D31">
        <f t="shared" si="0"/>
        <v>3472.65</v>
      </c>
      <c r="E31" t="s">
        <v>375</v>
      </c>
      <c r="F31" t="s">
        <v>382</v>
      </c>
    </row>
    <row r="32" spans="1:6" x14ac:dyDescent="0.25">
      <c r="A32">
        <v>36</v>
      </c>
      <c r="B32" t="s">
        <v>391</v>
      </c>
      <c r="C32">
        <v>3842.7</v>
      </c>
      <c r="D32">
        <f t="shared" si="0"/>
        <v>3842.7</v>
      </c>
      <c r="E32" t="s">
        <v>375</v>
      </c>
      <c r="F32" t="s">
        <v>382</v>
      </c>
    </row>
    <row r="33" spans="1:6" x14ac:dyDescent="0.25">
      <c r="A33">
        <v>37</v>
      </c>
      <c r="B33" t="s">
        <v>391</v>
      </c>
      <c r="C33">
        <v>3639.6</v>
      </c>
      <c r="D33">
        <f t="shared" si="0"/>
        <v>3639.6</v>
      </c>
      <c r="E33" t="s">
        <v>375</v>
      </c>
      <c r="F33" t="s">
        <v>382</v>
      </c>
    </row>
    <row r="34" spans="1:6" x14ac:dyDescent="0.25">
      <c r="A34">
        <v>38</v>
      </c>
      <c r="B34" t="s">
        <v>391</v>
      </c>
      <c r="C34">
        <v>7840.5</v>
      </c>
      <c r="D34">
        <f t="shared" si="0"/>
        <v>7840.5</v>
      </c>
      <c r="E34" t="s">
        <v>375</v>
      </c>
      <c r="F34" t="s">
        <v>382</v>
      </c>
    </row>
    <row r="35" spans="1:6" x14ac:dyDescent="0.25">
      <c r="A35">
        <v>39</v>
      </c>
      <c r="B35" t="s">
        <v>391</v>
      </c>
      <c r="C35">
        <v>3230.25</v>
      </c>
      <c r="D35">
        <f t="shared" si="0"/>
        <v>3230.25</v>
      </c>
      <c r="E35" t="s">
        <v>375</v>
      </c>
      <c r="F35" t="s">
        <v>382</v>
      </c>
    </row>
    <row r="36" spans="1:6" x14ac:dyDescent="0.25">
      <c r="A36">
        <v>40</v>
      </c>
      <c r="B36" t="s">
        <v>391</v>
      </c>
      <c r="C36">
        <v>2421.4499999999998</v>
      </c>
      <c r="D36">
        <f t="shared" si="0"/>
        <v>2421.4499999999998</v>
      </c>
      <c r="E36" t="s">
        <v>375</v>
      </c>
      <c r="F36" t="s">
        <v>382</v>
      </c>
    </row>
    <row r="37" spans="1:6" x14ac:dyDescent="0.25">
      <c r="A37">
        <v>41</v>
      </c>
      <c r="B37" t="s">
        <v>391</v>
      </c>
      <c r="C37">
        <v>3241.5</v>
      </c>
      <c r="D37">
        <f t="shared" si="0"/>
        <v>3241.5</v>
      </c>
      <c r="E37" t="s">
        <v>375</v>
      </c>
      <c r="F37" t="s">
        <v>382</v>
      </c>
    </row>
    <row r="38" spans="1:6" x14ac:dyDescent="0.25">
      <c r="A38">
        <v>42</v>
      </c>
      <c r="B38" t="s">
        <v>391</v>
      </c>
      <c r="C38">
        <v>2429.85</v>
      </c>
      <c r="D38">
        <f t="shared" si="0"/>
        <v>2429.85</v>
      </c>
      <c r="E38" t="s">
        <v>375</v>
      </c>
      <c r="F38" t="s">
        <v>382</v>
      </c>
    </row>
    <row r="39" spans="1:6" x14ac:dyDescent="0.25">
      <c r="A39">
        <v>43</v>
      </c>
      <c r="B39" t="s">
        <v>391</v>
      </c>
      <c r="C39">
        <v>3502.2</v>
      </c>
      <c r="D39">
        <f t="shared" si="0"/>
        <v>3502.2</v>
      </c>
      <c r="E39" t="s">
        <v>375</v>
      </c>
      <c r="F39" t="s">
        <v>382</v>
      </c>
    </row>
    <row r="40" spans="1:6" x14ac:dyDescent="0.25">
      <c r="A40">
        <v>44</v>
      </c>
      <c r="B40" t="s">
        <v>391</v>
      </c>
      <c r="C40">
        <v>3338.25</v>
      </c>
      <c r="D40">
        <f t="shared" si="0"/>
        <v>3338.25</v>
      </c>
      <c r="E40" t="s">
        <v>375</v>
      </c>
      <c r="F40" t="s">
        <v>382</v>
      </c>
    </row>
    <row r="41" spans="1:6" x14ac:dyDescent="0.25">
      <c r="A41">
        <v>45</v>
      </c>
      <c r="B41" t="s">
        <v>391</v>
      </c>
      <c r="C41">
        <v>7840.5</v>
      </c>
      <c r="D41">
        <f t="shared" si="0"/>
        <v>7840.5</v>
      </c>
      <c r="E41" t="s">
        <v>375</v>
      </c>
      <c r="F41" t="s">
        <v>382</v>
      </c>
    </row>
    <row r="42" spans="1:6" x14ac:dyDescent="0.25">
      <c r="A42">
        <v>46</v>
      </c>
      <c r="B42" t="s">
        <v>391</v>
      </c>
      <c r="C42">
        <v>5498.7</v>
      </c>
      <c r="D42">
        <f t="shared" si="0"/>
        <v>5498.7</v>
      </c>
      <c r="E42" t="s">
        <v>375</v>
      </c>
      <c r="F42" t="s">
        <v>382</v>
      </c>
    </row>
    <row r="43" spans="1:6" x14ac:dyDescent="0.25">
      <c r="A43">
        <v>47</v>
      </c>
      <c r="B43" t="s">
        <v>391</v>
      </c>
      <c r="C43">
        <v>3266.46</v>
      </c>
      <c r="D43">
        <f t="shared" si="0"/>
        <v>3266.46</v>
      </c>
      <c r="E43" t="s">
        <v>375</v>
      </c>
      <c r="F43" t="s">
        <v>382</v>
      </c>
    </row>
    <row r="44" spans="1:6" x14ac:dyDescent="0.25">
      <c r="A44">
        <v>48</v>
      </c>
      <c r="B44" t="s">
        <v>391</v>
      </c>
      <c r="C44">
        <v>3502.2</v>
      </c>
      <c r="D44">
        <f t="shared" si="0"/>
        <v>3502.2</v>
      </c>
      <c r="E44" t="s">
        <v>375</v>
      </c>
      <c r="F44" t="s">
        <v>382</v>
      </c>
    </row>
    <row r="45" spans="1:6" x14ac:dyDescent="0.25">
      <c r="A45">
        <v>49</v>
      </c>
      <c r="B45" t="s">
        <v>391</v>
      </c>
      <c r="C45">
        <v>4428.6000000000004</v>
      </c>
      <c r="D45">
        <f t="shared" si="0"/>
        <v>4428.6000000000004</v>
      </c>
      <c r="E45" t="s">
        <v>375</v>
      </c>
      <c r="F45" t="s">
        <v>382</v>
      </c>
    </row>
    <row r="46" spans="1:6" x14ac:dyDescent="0.25">
      <c r="A46">
        <v>50</v>
      </c>
      <c r="B46" t="s">
        <v>391</v>
      </c>
      <c r="C46">
        <v>3336.9</v>
      </c>
      <c r="D46">
        <f t="shared" si="0"/>
        <v>3336.9</v>
      </c>
      <c r="E46" t="s">
        <v>375</v>
      </c>
      <c r="F46" t="s">
        <v>382</v>
      </c>
    </row>
    <row r="47" spans="1:6" x14ac:dyDescent="0.25">
      <c r="A47">
        <v>51</v>
      </c>
      <c r="B47" t="s">
        <v>391</v>
      </c>
      <c r="C47">
        <v>3502.2</v>
      </c>
      <c r="D47">
        <f t="shared" si="0"/>
        <v>3502.2</v>
      </c>
      <c r="E47" t="s">
        <v>375</v>
      </c>
      <c r="F47" t="s">
        <v>382</v>
      </c>
    </row>
    <row r="48" spans="1:6" x14ac:dyDescent="0.25">
      <c r="A48">
        <v>52</v>
      </c>
      <c r="B48" t="s">
        <v>391</v>
      </c>
      <c r="C48">
        <v>8279.7000000000007</v>
      </c>
      <c r="D48">
        <f t="shared" si="0"/>
        <v>8279.7000000000007</v>
      </c>
      <c r="E48" t="s">
        <v>375</v>
      </c>
      <c r="F48" t="s">
        <v>382</v>
      </c>
    </row>
    <row r="49" spans="1:6" x14ac:dyDescent="0.25">
      <c r="A49">
        <v>53</v>
      </c>
      <c r="B49" t="s">
        <v>391</v>
      </c>
      <c r="C49">
        <v>3338.1</v>
      </c>
      <c r="D49">
        <f t="shared" si="0"/>
        <v>3338.1</v>
      </c>
      <c r="E49" t="s">
        <v>375</v>
      </c>
      <c r="F49" t="s">
        <v>382</v>
      </c>
    </row>
    <row r="50" spans="1:6" x14ac:dyDescent="0.25">
      <c r="A50">
        <v>54</v>
      </c>
      <c r="B50" t="s">
        <v>391</v>
      </c>
      <c r="C50">
        <v>2788.05</v>
      </c>
      <c r="D50">
        <f t="shared" si="0"/>
        <v>2788.05</v>
      </c>
      <c r="E50" t="s">
        <v>375</v>
      </c>
      <c r="F50" t="s">
        <v>382</v>
      </c>
    </row>
    <row r="51" spans="1:6" x14ac:dyDescent="0.25">
      <c r="A51">
        <v>55</v>
      </c>
      <c r="B51" t="s">
        <v>391</v>
      </c>
      <c r="C51">
        <v>6365.4</v>
      </c>
      <c r="D51">
        <f t="shared" si="0"/>
        <v>6365.4</v>
      </c>
      <c r="E51" t="s">
        <v>375</v>
      </c>
      <c r="F51" t="s">
        <v>382</v>
      </c>
    </row>
    <row r="52" spans="1:6" x14ac:dyDescent="0.25">
      <c r="A52">
        <v>56</v>
      </c>
      <c r="B52" t="s">
        <v>391</v>
      </c>
      <c r="C52">
        <v>2883.3</v>
      </c>
      <c r="D52">
        <f t="shared" si="0"/>
        <v>2883.3</v>
      </c>
      <c r="E52" t="s">
        <v>375</v>
      </c>
      <c r="F52" t="s">
        <v>382</v>
      </c>
    </row>
    <row r="53" spans="1:6" x14ac:dyDescent="0.25">
      <c r="A53">
        <v>57</v>
      </c>
      <c r="B53" t="s">
        <v>391</v>
      </c>
      <c r="C53">
        <v>3241.5</v>
      </c>
      <c r="D53">
        <f t="shared" si="0"/>
        <v>3241.5</v>
      </c>
      <c r="E53" t="s">
        <v>375</v>
      </c>
      <c r="F53" t="s">
        <v>382</v>
      </c>
    </row>
    <row r="54" spans="1:6" x14ac:dyDescent="0.25">
      <c r="A54">
        <v>58</v>
      </c>
      <c r="B54" t="s">
        <v>391</v>
      </c>
      <c r="C54">
        <v>8279.7000000000007</v>
      </c>
      <c r="D54">
        <f t="shared" si="0"/>
        <v>8279.7000000000007</v>
      </c>
      <c r="E54" t="s">
        <v>375</v>
      </c>
      <c r="F54" t="s">
        <v>382</v>
      </c>
    </row>
    <row r="55" spans="1:6" x14ac:dyDescent="0.25">
      <c r="A55">
        <v>59</v>
      </c>
      <c r="B55" t="s">
        <v>391</v>
      </c>
      <c r="C55">
        <v>368.08</v>
      </c>
      <c r="D55">
        <f t="shared" si="0"/>
        <v>368.08</v>
      </c>
      <c r="E55" t="s">
        <v>375</v>
      </c>
      <c r="F55" t="s">
        <v>382</v>
      </c>
    </row>
    <row r="56" spans="1:6" x14ac:dyDescent="0.25">
      <c r="A56">
        <v>60</v>
      </c>
      <c r="B56" t="s">
        <v>391</v>
      </c>
      <c r="C56">
        <v>3203.25</v>
      </c>
      <c r="D56">
        <f t="shared" si="0"/>
        <v>3203.25</v>
      </c>
      <c r="E56" t="s">
        <v>375</v>
      </c>
      <c r="F56" t="s">
        <v>382</v>
      </c>
    </row>
    <row r="57" spans="1:6" x14ac:dyDescent="0.25">
      <c r="A57">
        <v>61</v>
      </c>
      <c r="B57" t="s">
        <v>391</v>
      </c>
      <c r="C57">
        <v>4081.2</v>
      </c>
      <c r="D57">
        <f t="shared" si="0"/>
        <v>4081.2</v>
      </c>
      <c r="E57" t="s">
        <v>375</v>
      </c>
      <c r="F57" t="s">
        <v>382</v>
      </c>
    </row>
    <row r="58" spans="1:6" x14ac:dyDescent="0.25">
      <c r="A58">
        <v>62</v>
      </c>
      <c r="B58" t="s">
        <v>391</v>
      </c>
      <c r="C58">
        <v>670.94</v>
      </c>
      <c r="D58">
        <f t="shared" si="0"/>
        <v>670.94</v>
      </c>
      <c r="E58" t="s">
        <v>375</v>
      </c>
      <c r="F58" t="s">
        <v>382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  <c r="B4" t="s">
        <v>383</v>
      </c>
      <c r="C4">
        <v>0</v>
      </c>
      <c r="D4">
        <v>0</v>
      </c>
      <c r="E4" t="s">
        <v>375</v>
      </c>
      <c r="F4" t="s">
        <v>384</v>
      </c>
    </row>
    <row r="5" spans="1:6" x14ac:dyDescent="0.25">
      <c r="A5">
        <v>9</v>
      </c>
      <c r="B5" t="s">
        <v>383</v>
      </c>
      <c r="C5">
        <v>0</v>
      </c>
      <c r="D5">
        <v>0</v>
      </c>
      <c r="E5" t="s">
        <v>375</v>
      </c>
      <c r="F5" t="s">
        <v>384</v>
      </c>
    </row>
    <row r="6" spans="1:6" x14ac:dyDescent="0.25">
      <c r="A6">
        <v>10</v>
      </c>
      <c r="B6" t="s">
        <v>383</v>
      </c>
      <c r="C6">
        <v>0</v>
      </c>
      <c r="D6">
        <v>0</v>
      </c>
      <c r="E6" t="s">
        <v>375</v>
      </c>
      <c r="F6" t="s">
        <v>384</v>
      </c>
    </row>
    <row r="7" spans="1:6" x14ac:dyDescent="0.25">
      <c r="A7">
        <v>11</v>
      </c>
      <c r="B7" t="s">
        <v>383</v>
      </c>
      <c r="C7">
        <v>0</v>
      </c>
      <c r="D7">
        <v>0</v>
      </c>
      <c r="E7" t="s">
        <v>375</v>
      </c>
      <c r="F7" t="s">
        <v>384</v>
      </c>
    </row>
    <row r="8" spans="1:6" x14ac:dyDescent="0.25">
      <c r="A8">
        <v>12</v>
      </c>
      <c r="B8" t="s">
        <v>383</v>
      </c>
      <c r="C8">
        <v>0</v>
      </c>
      <c r="D8">
        <v>0</v>
      </c>
      <c r="E8" t="s">
        <v>375</v>
      </c>
      <c r="F8" t="s">
        <v>384</v>
      </c>
    </row>
    <row r="9" spans="1:6" x14ac:dyDescent="0.25">
      <c r="A9">
        <v>13</v>
      </c>
      <c r="B9" t="s">
        <v>383</v>
      </c>
      <c r="C9">
        <v>0</v>
      </c>
      <c r="D9">
        <v>0</v>
      </c>
      <c r="E9" t="s">
        <v>375</v>
      </c>
      <c r="F9" t="s">
        <v>384</v>
      </c>
    </row>
    <row r="10" spans="1:6" x14ac:dyDescent="0.25">
      <c r="A10">
        <v>14</v>
      </c>
      <c r="B10" t="s">
        <v>383</v>
      </c>
      <c r="C10">
        <v>0</v>
      </c>
      <c r="D10">
        <v>0</v>
      </c>
      <c r="E10" t="s">
        <v>375</v>
      </c>
      <c r="F10" t="s">
        <v>384</v>
      </c>
    </row>
    <row r="11" spans="1:6" x14ac:dyDescent="0.25">
      <c r="A11">
        <v>15</v>
      </c>
      <c r="B11" t="s">
        <v>383</v>
      </c>
      <c r="C11">
        <v>0</v>
      </c>
      <c r="D11">
        <v>0</v>
      </c>
      <c r="E11" t="s">
        <v>375</v>
      </c>
      <c r="F11" t="s">
        <v>384</v>
      </c>
    </row>
    <row r="12" spans="1:6" x14ac:dyDescent="0.25">
      <c r="A12">
        <v>16</v>
      </c>
      <c r="B12" t="s">
        <v>383</v>
      </c>
      <c r="C12">
        <v>0</v>
      </c>
      <c r="D12">
        <v>0</v>
      </c>
      <c r="E12" t="s">
        <v>375</v>
      </c>
      <c r="F12" t="s">
        <v>384</v>
      </c>
    </row>
    <row r="13" spans="1:6" x14ac:dyDescent="0.25">
      <c r="A13">
        <v>17</v>
      </c>
      <c r="B13" t="s">
        <v>383</v>
      </c>
      <c r="C13">
        <v>0</v>
      </c>
      <c r="D13">
        <v>0</v>
      </c>
      <c r="E13" t="s">
        <v>375</v>
      </c>
      <c r="F13" t="s">
        <v>384</v>
      </c>
    </row>
    <row r="14" spans="1:6" x14ac:dyDescent="0.25">
      <c r="A14">
        <v>18</v>
      </c>
      <c r="B14" t="s">
        <v>383</v>
      </c>
      <c r="C14">
        <v>0</v>
      </c>
      <c r="D14">
        <v>0</v>
      </c>
      <c r="E14" t="s">
        <v>375</v>
      </c>
      <c r="F14" t="s">
        <v>384</v>
      </c>
    </row>
    <row r="15" spans="1:6" x14ac:dyDescent="0.25">
      <c r="A15">
        <v>19</v>
      </c>
      <c r="B15" t="s">
        <v>383</v>
      </c>
      <c r="C15">
        <v>0</v>
      </c>
      <c r="D15">
        <v>0</v>
      </c>
      <c r="E15" t="s">
        <v>375</v>
      </c>
      <c r="F15" t="s">
        <v>384</v>
      </c>
    </row>
    <row r="16" spans="1:6" x14ac:dyDescent="0.25">
      <c r="A16">
        <v>20</v>
      </c>
      <c r="B16" t="s">
        <v>383</v>
      </c>
      <c r="C16">
        <v>0</v>
      </c>
      <c r="D16">
        <v>0</v>
      </c>
      <c r="E16" t="s">
        <v>375</v>
      </c>
      <c r="F16" t="s">
        <v>384</v>
      </c>
    </row>
    <row r="17" spans="1:6" x14ac:dyDescent="0.25">
      <c r="A17">
        <v>21</v>
      </c>
      <c r="B17" t="s">
        <v>383</v>
      </c>
      <c r="C17">
        <v>0</v>
      </c>
      <c r="D17">
        <v>0</v>
      </c>
      <c r="E17" t="s">
        <v>375</v>
      </c>
      <c r="F17" t="s">
        <v>384</v>
      </c>
    </row>
    <row r="18" spans="1:6" x14ac:dyDescent="0.25">
      <c r="A18">
        <v>22</v>
      </c>
      <c r="B18" t="s">
        <v>383</v>
      </c>
      <c r="C18">
        <v>0</v>
      </c>
      <c r="D18">
        <v>0</v>
      </c>
      <c r="E18" t="s">
        <v>375</v>
      </c>
      <c r="F18" t="s">
        <v>384</v>
      </c>
    </row>
    <row r="19" spans="1:6" x14ac:dyDescent="0.25">
      <c r="A19">
        <v>23</v>
      </c>
      <c r="B19" t="s">
        <v>383</v>
      </c>
      <c r="C19">
        <v>0</v>
      </c>
      <c r="D19">
        <v>0</v>
      </c>
      <c r="E19" t="s">
        <v>375</v>
      </c>
      <c r="F19" t="s">
        <v>384</v>
      </c>
    </row>
    <row r="20" spans="1:6" x14ac:dyDescent="0.25">
      <c r="A20">
        <v>24</v>
      </c>
      <c r="B20" t="s">
        <v>383</v>
      </c>
      <c r="C20">
        <v>0</v>
      </c>
      <c r="D20">
        <v>0</v>
      </c>
      <c r="E20" t="s">
        <v>375</v>
      </c>
      <c r="F20" t="s">
        <v>384</v>
      </c>
    </row>
    <row r="21" spans="1:6" x14ac:dyDescent="0.25">
      <c r="A21">
        <v>25</v>
      </c>
      <c r="B21" t="s">
        <v>383</v>
      </c>
      <c r="C21">
        <v>0</v>
      </c>
      <c r="D21">
        <v>0</v>
      </c>
      <c r="E21" t="s">
        <v>375</v>
      </c>
      <c r="F21" t="s">
        <v>384</v>
      </c>
    </row>
    <row r="22" spans="1:6" x14ac:dyDescent="0.25">
      <c r="A22">
        <v>26</v>
      </c>
      <c r="B22" t="s">
        <v>383</v>
      </c>
      <c r="C22">
        <v>0</v>
      </c>
      <c r="D22">
        <v>0</v>
      </c>
      <c r="E22" t="s">
        <v>375</v>
      </c>
      <c r="F22" t="s">
        <v>384</v>
      </c>
    </row>
    <row r="23" spans="1:6" x14ac:dyDescent="0.25">
      <c r="A23">
        <v>27</v>
      </c>
      <c r="B23" t="s">
        <v>383</v>
      </c>
      <c r="C23">
        <v>0</v>
      </c>
      <c r="D23">
        <v>0</v>
      </c>
      <c r="E23" t="s">
        <v>375</v>
      </c>
      <c r="F23" t="s">
        <v>384</v>
      </c>
    </row>
    <row r="24" spans="1:6" x14ac:dyDescent="0.25">
      <c r="A24">
        <v>28</v>
      </c>
      <c r="B24" t="s">
        <v>383</v>
      </c>
      <c r="C24">
        <v>0</v>
      </c>
      <c r="D24">
        <v>0</v>
      </c>
      <c r="E24" t="s">
        <v>375</v>
      </c>
      <c r="F24" t="s">
        <v>384</v>
      </c>
    </row>
    <row r="25" spans="1:6" x14ac:dyDescent="0.25">
      <c r="A25">
        <v>29</v>
      </c>
      <c r="B25" t="s">
        <v>383</v>
      </c>
      <c r="C25">
        <v>0</v>
      </c>
      <c r="D25">
        <v>0</v>
      </c>
      <c r="E25" t="s">
        <v>375</v>
      </c>
      <c r="F25" t="s">
        <v>384</v>
      </c>
    </row>
    <row r="26" spans="1:6" x14ac:dyDescent="0.25">
      <c r="A26">
        <v>30</v>
      </c>
      <c r="B26" t="s">
        <v>383</v>
      </c>
      <c r="C26">
        <v>0</v>
      </c>
      <c r="D26">
        <v>0</v>
      </c>
      <c r="E26" t="s">
        <v>375</v>
      </c>
      <c r="F26" t="s">
        <v>384</v>
      </c>
    </row>
    <row r="27" spans="1:6" x14ac:dyDescent="0.25">
      <c r="A27">
        <v>31</v>
      </c>
      <c r="B27" t="s">
        <v>383</v>
      </c>
      <c r="C27">
        <v>0</v>
      </c>
      <c r="D27">
        <v>0</v>
      </c>
      <c r="E27" t="s">
        <v>375</v>
      </c>
      <c r="F27" t="s">
        <v>384</v>
      </c>
    </row>
    <row r="28" spans="1:6" x14ac:dyDescent="0.25">
      <c r="A28">
        <v>32</v>
      </c>
      <c r="B28" t="s">
        <v>383</v>
      </c>
      <c r="C28">
        <v>0</v>
      </c>
      <c r="D28">
        <v>0</v>
      </c>
      <c r="E28" t="s">
        <v>375</v>
      </c>
      <c r="F28" t="s">
        <v>384</v>
      </c>
    </row>
    <row r="29" spans="1:6" x14ac:dyDescent="0.25">
      <c r="A29">
        <v>33</v>
      </c>
      <c r="B29" t="s">
        <v>383</v>
      </c>
      <c r="C29">
        <v>0</v>
      </c>
      <c r="D29">
        <v>0</v>
      </c>
      <c r="E29" t="s">
        <v>375</v>
      </c>
      <c r="F29" t="s">
        <v>384</v>
      </c>
    </row>
    <row r="30" spans="1:6" x14ac:dyDescent="0.25">
      <c r="A30">
        <v>34</v>
      </c>
      <c r="B30" t="s">
        <v>383</v>
      </c>
      <c r="C30">
        <v>0</v>
      </c>
      <c r="D30">
        <v>0</v>
      </c>
      <c r="E30" t="s">
        <v>375</v>
      </c>
      <c r="F30" t="s">
        <v>384</v>
      </c>
    </row>
    <row r="31" spans="1:6" x14ac:dyDescent="0.25">
      <c r="A31">
        <v>35</v>
      </c>
      <c r="B31" t="s">
        <v>383</v>
      </c>
      <c r="C31">
        <v>0</v>
      </c>
      <c r="D31">
        <v>0</v>
      </c>
      <c r="E31" t="s">
        <v>375</v>
      </c>
      <c r="F31" t="s">
        <v>384</v>
      </c>
    </row>
    <row r="32" spans="1:6" x14ac:dyDescent="0.25">
      <c r="A32">
        <v>36</v>
      </c>
      <c r="B32" t="s">
        <v>383</v>
      </c>
      <c r="C32">
        <v>0</v>
      </c>
      <c r="D32">
        <v>0</v>
      </c>
      <c r="E32" t="s">
        <v>375</v>
      </c>
      <c r="F32" t="s">
        <v>384</v>
      </c>
    </row>
    <row r="33" spans="1:6" x14ac:dyDescent="0.25">
      <c r="A33">
        <v>37</v>
      </c>
      <c r="B33" t="s">
        <v>383</v>
      </c>
      <c r="C33">
        <v>0</v>
      </c>
      <c r="D33">
        <v>0</v>
      </c>
      <c r="E33" t="s">
        <v>375</v>
      </c>
      <c r="F33" t="s">
        <v>384</v>
      </c>
    </row>
    <row r="34" spans="1:6" x14ac:dyDescent="0.25">
      <c r="A34">
        <v>38</v>
      </c>
      <c r="B34" t="s">
        <v>383</v>
      </c>
      <c r="C34">
        <v>0</v>
      </c>
      <c r="D34">
        <v>0</v>
      </c>
      <c r="E34" t="s">
        <v>375</v>
      </c>
      <c r="F34" t="s">
        <v>384</v>
      </c>
    </row>
    <row r="35" spans="1:6" x14ac:dyDescent="0.25">
      <c r="A35">
        <v>39</v>
      </c>
      <c r="B35" t="s">
        <v>383</v>
      </c>
      <c r="C35">
        <v>0</v>
      </c>
      <c r="D35">
        <v>0</v>
      </c>
      <c r="E35" t="s">
        <v>375</v>
      </c>
      <c r="F35" t="s">
        <v>384</v>
      </c>
    </row>
    <row r="36" spans="1:6" x14ac:dyDescent="0.25">
      <c r="A36">
        <v>40</v>
      </c>
      <c r="B36" t="s">
        <v>383</v>
      </c>
      <c r="C36">
        <v>0</v>
      </c>
      <c r="D36">
        <v>0</v>
      </c>
      <c r="E36" t="s">
        <v>375</v>
      </c>
      <c r="F36" t="s">
        <v>384</v>
      </c>
    </row>
    <row r="37" spans="1:6" x14ac:dyDescent="0.25">
      <c r="A37">
        <v>41</v>
      </c>
      <c r="B37" t="s">
        <v>383</v>
      </c>
      <c r="C37">
        <v>0</v>
      </c>
      <c r="D37">
        <v>0</v>
      </c>
      <c r="E37" t="s">
        <v>375</v>
      </c>
      <c r="F37" t="s">
        <v>384</v>
      </c>
    </row>
    <row r="38" spans="1:6" x14ac:dyDescent="0.25">
      <c r="A38">
        <v>42</v>
      </c>
      <c r="B38" t="s">
        <v>383</v>
      </c>
      <c r="C38">
        <v>0</v>
      </c>
      <c r="D38">
        <v>0</v>
      </c>
      <c r="E38" t="s">
        <v>375</v>
      </c>
      <c r="F38" t="s">
        <v>384</v>
      </c>
    </row>
    <row r="39" spans="1:6" x14ac:dyDescent="0.25">
      <c r="A39">
        <v>43</v>
      </c>
      <c r="B39" t="s">
        <v>383</v>
      </c>
      <c r="C39">
        <v>0</v>
      </c>
      <c r="D39">
        <v>0</v>
      </c>
      <c r="E39" t="s">
        <v>375</v>
      </c>
      <c r="F39" t="s">
        <v>384</v>
      </c>
    </row>
    <row r="40" spans="1:6" x14ac:dyDescent="0.25">
      <c r="A40">
        <v>44</v>
      </c>
      <c r="B40" t="s">
        <v>383</v>
      </c>
      <c r="C40">
        <v>0</v>
      </c>
      <c r="D40">
        <v>0</v>
      </c>
      <c r="E40" t="s">
        <v>375</v>
      </c>
      <c r="F40" t="s">
        <v>384</v>
      </c>
    </row>
    <row r="41" spans="1:6" x14ac:dyDescent="0.25">
      <c r="A41">
        <v>45</v>
      </c>
      <c r="B41" t="s">
        <v>383</v>
      </c>
      <c r="C41">
        <v>0</v>
      </c>
      <c r="D41">
        <v>0</v>
      </c>
      <c r="E41" t="s">
        <v>375</v>
      </c>
      <c r="F41" t="s">
        <v>384</v>
      </c>
    </row>
    <row r="42" spans="1:6" x14ac:dyDescent="0.25">
      <c r="A42">
        <v>46</v>
      </c>
      <c r="B42" t="s">
        <v>383</v>
      </c>
      <c r="C42">
        <v>0</v>
      </c>
      <c r="D42">
        <v>0</v>
      </c>
      <c r="E42" t="s">
        <v>375</v>
      </c>
      <c r="F42" t="s">
        <v>384</v>
      </c>
    </row>
    <row r="43" spans="1:6" x14ac:dyDescent="0.25">
      <c r="A43">
        <v>47</v>
      </c>
      <c r="B43" t="s">
        <v>383</v>
      </c>
      <c r="C43">
        <v>0</v>
      </c>
      <c r="D43">
        <v>0</v>
      </c>
      <c r="E43" t="s">
        <v>375</v>
      </c>
      <c r="F43" t="s">
        <v>384</v>
      </c>
    </row>
    <row r="44" spans="1:6" x14ac:dyDescent="0.25">
      <c r="A44">
        <v>48</v>
      </c>
      <c r="B44" t="s">
        <v>383</v>
      </c>
      <c r="C44">
        <v>0</v>
      </c>
      <c r="D44">
        <v>0</v>
      </c>
      <c r="E44" t="s">
        <v>375</v>
      </c>
      <c r="F44" t="s">
        <v>384</v>
      </c>
    </row>
    <row r="45" spans="1:6" x14ac:dyDescent="0.25">
      <c r="A45">
        <v>49</v>
      </c>
      <c r="B45" t="s">
        <v>383</v>
      </c>
      <c r="C45">
        <v>0</v>
      </c>
      <c r="D45">
        <v>0</v>
      </c>
      <c r="E45" t="s">
        <v>375</v>
      </c>
      <c r="F45" t="s">
        <v>384</v>
      </c>
    </row>
    <row r="46" spans="1:6" x14ac:dyDescent="0.25">
      <c r="A46">
        <v>50</v>
      </c>
      <c r="B46" t="s">
        <v>383</v>
      </c>
      <c r="C46">
        <v>0</v>
      </c>
      <c r="D46">
        <v>0</v>
      </c>
      <c r="E46" t="s">
        <v>375</v>
      </c>
      <c r="F46" t="s">
        <v>384</v>
      </c>
    </row>
    <row r="47" spans="1:6" x14ac:dyDescent="0.25">
      <c r="A47">
        <v>51</v>
      </c>
      <c r="B47" t="s">
        <v>383</v>
      </c>
      <c r="C47">
        <v>0</v>
      </c>
      <c r="D47">
        <v>0</v>
      </c>
      <c r="E47" t="s">
        <v>375</v>
      </c>
      <c r="F47" t="s">
        <v>384</v>
      </c>
    </row>
    <row r="48" spans="1:6" x14ac:dyDescent="0.25">
      <c r="A48">
        <v>52</v>
      </c>
      <c r="B48" t="s">
        <v>383</v>
      </c>
      <c r="C48">
        <v>0</v>
      </c>
      <c r="D48">
        <v>0</v>
      </c>
      <c r="E48" t="s">
        <v>375</v>
      </c>
      <c r="F48" t="s">
        <v>384</v>
      </c>
    </row>
    <row r="49" spans="1:6" x14ac:dyDescent="0.25">
      <c r="A49">
        <v>53</v>
      </c>
      <c r="B49" t="s">
        <v>383</v>
      </c>
      <c r="C49">
        <v>0</v>
      </c>
      <c r="D49">
        <v>0</v>
      </c>
      <c r="E49" t="s">
        <v>375</v>
      </c>
      <c r="F49" t="s">
        <v>384</v>
      </c>
    </row>
    <row r="50" spans="1:6" x14ac:dyDescent="0.25">
      <c r="A50">
        <v>54</v>
      </c>
      <c r="B50" t="s">
        <v>383</v>
      </c>
      <c r="C50">
        <v>0</v>
      </c>
      <c r="D50">
        <v>0</v>
      </c>
      <c r="E50" t="s">
        <v>375</v>
      </c>
      <c r="F50" t="s">
        <v>384</v>
      </c>
    </row>
    <row r="51" spans="1:6" x14ac:dyDescent="0.25">
      <c r="A51">
        <v>55</v>
      </c>
      <c r="B51" t="s">
        <v>383</v>
      </c>
      <c r="C51">
        <v>0</v>
      </c>
      <c r="D51">
        <v>0</v>
      </c>
      <c r="E51" t="s">
        <v>375</v>
      </c>
      <c r="F51" t="s">
        <v>384</v>
      </c>
    </row>
    <row r="52" spans="1:6" x14ac:dyDescent="0.25">
      <c r="A52">
        <v>56</v>
      </c>
      <c r="B52" t="s">
        <v>383</v>
      </c>
      <c r="C52">
        <v>0</v>
      </c>
      <c r="D52">
        <v>0</v>
      </c>
      <c r="E52" t="s">
        <v>375</v>
      </c>
      <c r="F52" t="s">
        <v>384</v>
      </c>
    </row>
    <row r="53" spans="1:6" x14ac:dyDescent="0.25">
      <c r="A53">
        <v>57</v>
      </c>
      <c r="B53" t="s">
        <v>383</v>
      </c>
      <c r="C53">
        <v>0</v>
      </c>
      <c r="D53">
        <v>0</v>
      </c>
      <c r="E53" t="s">
        <v>375</v>
      </c>
      <c r="F53" t="s">
        <v>384</v>
      </c>
    </row>
    <row r="54" spans="1:6" x14ac:dyDescent="0.25">
      <c r="A54">
        <v>58</v>
      </c>
      <c r="B54" t="s">
        <v>383</v>
      </c>
      <c r="C54">
        <v>0</v>
      </c>
      <c r="D54">
        <v>0</v>
      </c>
      <c r="E54" t="s">
        <v>375</v>
      </c>
      <c r="F54" t="s">
        <v>384</v>
      </c>
    </row>
    <row r="55" spans="1:6" x14ac:dyDescent="0.25">
      <c r="A55">
        <v>59</v>
      </c>
      <c r="B55" t="s">
        <v>383</v>
      </c>
      <c r="C55">
        <v>0</v>
      </c>
      <c r="D55">
        <v>0</v>
      </c>
      <c r="E55" t="s">
        <v>375</v>
      </c>
      <c r="F55" t="s">
        <v>384</v>
      </c>
    </row>
    <row r="56" spans="1:6" x14ac:dyDescent="0.25">
      <c r="A56">
        <v>60</v>
      </c>
      <c r="B56" t="s">
        <v>383</v>
      </c>
      <c r="C56">
        <v>0</v>
      </c>
      <c r="D56">
        <v>0</v>
      </c>
      <c r="E56" t="s">
        <v>375</v>
      </c>
      <c r="F56" t="s">
        <v>384</v>
      </c>
    </row>
    <row r="57" spans="1:6" x14ac:dyDescent="0.25">
      <c r="A57">
        <v>61</v>
      </c>
      <c r="B57" t="s">
        <v>383</v>
      </c>
      <c r="C57">
        <v>0</v>
      </c>
      <c r="D57">
        <v>0</v>
      </c>
      <c r="E57" t="s">
        <v>375</v>
      </c>
      <c r="F57" t="s">
        <v>384</v>
      </c>
    </row>
    <row r="58" spans="1:6" x14ac:dyDescent="0.25">
      <c r="A58">
        <v>62</v>
      </c>
      <c r="B58" t="s">
        <v>383</v>
      </c>
      <c r="C58">
        <v>0</v>
      </c>
      <c r="D58">
        <v>0</v>
      </c>
      <c r="E58" t="s">
        <v>375</v>
      </c>
      <c r="F58" t="s">
        <v>384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F4" sqref="F4:F5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t="s">
        <v>386</v>
      </c>
      <c r="C4">
        <v>0</v>
      </c>
      <c r="D4">
        <v>0</v>
      </c>
      <c r="E4" t="s">
        <v>375</v>
      </c>
      <c r="F4" t="s">
        <v>384</v>
      </c>
    </row>
    <row r="5" spans="1:6" x14ac:dyDescent="0.25">
      <c r="A5">
        <v>9</v>
      </c>
      <c r="B5" t="s">
        <v>386</v>
      </c>
      <c r="C5">
        <v>0</v>
      </c>
      <c r="D5">
        <v>0</v>
      </c>
      <c r="E5" t="s">
        <v>375</v>
      </c>
      <c r="F5" t="s">
        <v>384</v>
      </c>
    </row>
    <row r="6" spans="1:6" x14ac:dyDescent="0.25">
      <c r="A6">
        <v>10</v>
      </c>
      <c r="B6" t="s">
        <v>386</v>
      </c>
      <c r="C6">
        <v>0</v>
      </c>
      <c r="D6">
        <v>0</v>
      </c>
      <c r="E6" t="s">
        <v>375</v>
      </c>
      <c r="F6" t="s">
        <v>384</v>
      </c>
    </row>
    <row r="7" spans="1:6" x14ac:dyDescent="0.25">
      <c r="A7">
        <v>11</v>
      </c>
      <c r="B7" t="s">
        <v>386</v>
      </c>
      <c r="C7">
        <v>0</v>
      </c>
      <c r="D7">
        <v>0</v>
      </c>
      <c r="E7" t="s">
        <v>375</v>
      </c>
      <c r="F7" t="s">
        <v>384</v>
      </c>
    </row>
    <row r="8" spans="1:6" x14ac:dyDescent="0.25">
      <c r="A8">
        <v>12</v>
      </c>
      <c r="B8" t="s">
        <v>386</v>
      </c>
      <c r="C8">
        <v>0</v>
      </c>
      <c r="D8">
        <v>0</v>
      </c>
      <c r="E8" t="s">
        <v>375</v>
      </c>
      <c r="F8" t="s">
        <v>384</v>
      </c>
    </row>
    <row r="9" spans="1:6" x14ac:dyDescent="0.25">
      <c r="A9">
        <v>13</v>
      </c>
      <c r="B9" t="s">
        <v>386</v>
      </c>
      <c r="C9">
        <v>0</v>
      </c>
      <c r="D9">
        <v>0</v>
      </c>
      <c r="E9" t="s">
        <v>375</v>
      </c>
      <c r="F9" t="s">
        <v>384</v>
      </c>
    </row>
    <row r="10" spans="1:6" x14ac:dyDescent="0.25">
      <c r="A10">
        <v>14</v>
      </c>
      <c r="B10" t="s">
        <v>386</v>
      </c>
      <c r="C10">
        <v>0</v>
      </c>
      <c r="D10">
        <v>0</v>
      </c>
      <c r="E10" t="s">
        <v>375</v>
      </c>
      <c r="F10" t="s">
        <v>384</v>
      </c>
    </row>
    <row r="11" spans="1:6" x14ac:dyDescent="0.25">
      <c r="A11">
        <v>15</v>
      </c>
      <c r="B11" t="s">
        <v>386</v>
      </c>
      <c r="C11">
        <v>0</v>
      </c>
      <c r="D11">
        <v>0</v>
      </c>
      <c r="E11" t="s">
        <v>375</v>
      </c>
      <c r="F11" t="s">
        <v>384</v>
      </c>
    </row>
    <row r="12" spans="1:6" x14ac:dyDescent="0.25">
      <c r="A12">
        <v>16</v>
      </c>
      <c r="B12" t="s">
        <v>386</v>
      </c>
      <c r="C12">
        <v>0</v>
      </c>
      <c r="D12">
        <v>0</v>
      </c>
      <c r="E12" t="s">
        <v>375</v>
      </c>
      <c r="F12" t="s">
        <v>384</v>
      </c>
    </row>
    <row r="13" spans="1:6" x14ac:dyDescent="0.25">
      <c r="A13">
        <v>17</v>
      </c>
      <c r="B13" t="s">
        <v>386</v>
      </c>
      <c r="C13">
        <v>0</v>
      </c>
      <c r="D13">
        <v>0</v>
      </c>
      <c r="E13" t="s">
        <v>375</v>
      </c>
      <c r="F13" t="s">
        <v>384</v>
      </c>
    </row>
    <row r="14" spans="1:6" x14ac:dyDescent="0.25">
      <c r="A14">
        <v>18</v>
      </c>
      <c r="B14" t="s">
        <v>386</v>
      </c>
      <c r="C14">
        <v>0</v>
      </c>
      <c r="D14">
        <v>0</v>
      </c>
      <c r="E14" t="s">
        <v>375</v>
      </c>
      <c r="F14" t="s">
        <v>384</v>
      </c>
    </row>
    <row r="15" spans="1:6" x14ac:dyDescent="0.25">
      <c r="A15">
        <v>19</v>
      </c>
      <c r="B15" t="s">
        <v>386</v>
      </c>
      <c r="C15">
        <v>0</v>
      </c>
      <c r="D15">
        <v>0</v>
      </c>
      <c r="E15" t="s">
        <v>375</v>
      </c>
      <c r="F15" t="s">
        <v>384</v>
      </c>
    </row>
    <row r="16" spans="1:6" x14ac:dyDescent="0.25">
      <c r="A16">
        <v>20</v>
      </c>
      <c r="B16" t="s">
        <v>386</v>
      </c>
      <c r="C16">
        <v>0</v>
      </c>
      <c r="D16">
        <v>0</v>
      </c>
      <c r="E16" t="s">
        <v>375</v>
      </c>
      <c r="F16" t="s">
        <v>384</v>
      </c>
    </row>
    <row r="17" spans="1:6" x14ac:dyDescent="0.25">
      <c r="A17">
        <v>21</v>
      </c>
      <c r="B17" t="s">
        <v>386</v>
      </c>
      <c r="C17">
        <v>0</v>
      </c>
      <c r="D17">
        <v>0</v>
      </c>
      <c r="E17" t="s">
        <v>375</v>
      </c>
      <c r="F17" t="s">
        <v>384</v>
      </c>
    </row>
    <row r="18" spans="1:6" x14ac:dyDescent="0.25">
      <c r="A18">
        <v>22</v>
      </c>
      <c r="B18" t="s">
        <v>386</v>
      </c>
      <c r="C18">
        <v>0</v>
      </c>
      <c r="D18">
        <v>0</v>
      </c>
      <c r="E18" t="s">
        <v>375</v>
      </c>
      <c r="F18" t="s">
        <v>384</v>
      </c>
    </row>
    <row r="19" spans="1:6" x14ac:dyDescent="0.25">
      <c r="A19">
        <v>23</v>
      </c>
      <c r="B19" t="s">
        <v>386</v>
      </c>
      <c r="C19">
        <v>0</v>
      </c>
      <c r="D19">
        <v>0</v>
      </c>
      <c r="E19" t="s">
        <v>375</v>
      </c>
      <c r="F19" t="s">
        <v>384</v>
      </c>
    </row>
    <row r="20" spans="1:6" x14ac:dyDescent="0.25">
      <c r="A20">
        <v>24</v>
      </c>
      <c r="B20" t="s">
        <v>386</v>
      </c>
      <c r="C20">
        <v>0</v>
      </c>
      <c r="D20">
        <v>0</v>
      </c>
      <c r="E20" t="s">
        <v>375</v>
      </c>
      <c r="F20" t="s">
        <v>384</v>
      </c>
    </row>
    <row r="21" spans="1:6" x14ac:dyDescent="0.25">
      <c r="A21">
        <v>25</v>
      </c>
      <c r="B21" t="s">
        <v>386</v>
      </c>
      <c r="C21">
        <v>0</v>
      </c>
      <c r="D21">
        <v>0</v>
      </c>
      <c r="E21" t="s">
        <v>375</v>
      </c>
      <c r="F21" t="s">
        <v>384</v>
      </c>
    </row>
    <row r="22" spans="1:6" x14ac:dyDescent="0.25">
      <c r="A22">
        <v>26</v>
      </c>
      <c r="B22" t="s">
        <v>386</v>
      </c>
      <c r="C22">
        <v>0</v>
      </c>
      <c r="D22">
        <v>0</v>
      </c>
      <c r="E22" t="s">
        <v>375</v>
      </c>
      <c r="F22" t="s">
        <v>384</v>
      </c>
    </row>
    <row r="23" spans="1:6" x14ac:dyDescent="0.25">
      <c r="A23">
        <v>27</v>
      </c>
      <c r="B23" t="s">
        <v>386</v>
      </c>
      <c r="C23">
        <v>0</v>
      </c>
      <c r="D23">
        <v>0</v>
      </c>
      <c r="E23" t="s">
        <v>375</v>
      </c>
      <c r="F23" t="s">
        <v>384</v>
      </c>
    </row>
    <row r="24" spans="1:6" x14ac:dyDescent="0.25">
      <c r="A24">
        <v>28</v>
      </c>
      <c r="B24" t="s">
        <v>386</v>
      </c>
      <c r="C24">
        <v>0</v>
      </c>
      <c r="D24">
        <v>0</v>
      </c>
      <c r="E24" t="s">
        <v>375</v>
      </c>
      <c r="F24" t="s">
        <v>384</v>
      </c>
    </row>
    <row r="25" spans="1:6" x14ac:dyDescent="0.25">
      <c r="A25">
        <v>29</v>
      </c>
      <c r="B25" t="s">
        <v>386</v>
      </c>
      <c r="C25">
        <v>0</v>
      </c>
      <c r="D25">
        <v>0</v>
      </c>
      <c r="E25" t="s">
        <v>375</v>
      </c>
      <c r="F25" t="s">
        <v>384</v>
      </c>
    </row>
    <row r="26" spans="1:6" x14ac:dyDescent="0.25">
      <c r="A26">
        <v>30</v>
      </c>
      <c r="B26" t="s">
        <v>386</v>
      </c>
      <c r="C26">
        <v>0</v>
      </c>
      <c r="D26">
        <v>0</v>
      </c>
      <c r="E26" t="s">
        <v>375</v>
      </c>
      <c r="F26" t="s">
        <v>384</v>
      </c>
    </row>
    <row r="27" spans="1:6" x14ac:dyDescent="0.25">
      <c r="A27">
        <v>31</v>
      </c>
      <c r="B27" t="s">
        <v>386</v>
      </c>
      <c r="C27">
        <v>0</v>
      </c>
      <c r="D27">
        <v>0</v>
      </c>
      <c r="E27" t="s">
        <v>375</v>
      </c>
      <c r="F27" t="s">
        <v>384</v>
      </c>
    </row>
    <row r="28" spans="1:6" x14ac:dyDescent="0.25">
      <c r="A28">
        <v>32</v>
      </c>
      <c r="B28" t="s">
        <v>386</v>
      </c>
      <c r="C28">
        <v>0</v>
      </c>
      <c r="D28">
        <v>0</v>
      </c>
      <c r="E28" t="s">
        <v>375</v>
      </c>
      <c r="F28" t="s">
        <v>384</v>
      </c>
    </row>
    <row r="29" spans="1:6" x14ac:dyDescent="0.25">
      <c r="A29">
        <v>33</v>
      </c>
      <c r="B29" t="s">
        <v>386</v>
      </c>
      <c r="C29">
        <v>0</v>
      </c>
      <c r="D29">
        <v>0</v>
      </c>
      <c r="E29" t="s">
        <v>375</v>
      </c>
      <c r="F29" t="s">
        <v>384</v>
      </c>
    </row>
    <row r="30" spans="1:6" x14ac:dyDescent="0.25">
      <c r="A30">
        <v>34</v>
      </c>
      <c r="B30" t="s">
        <v>386</v>
      </c>
      <c r="C30">
        <v>0</v>
      </c>
      <c r="D30">
        <v>0</v>
      </c>
      <c r="E30" t="s">
        <v>375</v>
      </c>
      <c r="F30" t="s">
        <v>384</v>
      </c>
    </row>
    <row r="31" spans="1:6" x14ac:dyDescent="0.25">
      <c r="A31">
        <v>35</v>
      </c>
      <c r="B31" t="s">
        <v>386</v>
      </c>
      <c r="C31">
        <v>0</v>
      </c>
      <c r="D31">
        <v>0</v>
      </c>
      <c r="E31" t="s">
        <v>375</v>
      </c>
      <c r="F31" t="s">
        <v>384</v>
      </c>
    </row>
    <row r="32" spans="1:6" x14ac:dyDescent="0.25">
      <c r="A32">
        <v>36</v>
      </c>
      <c r="B32" t="s">
        <v>386</v>
      </c>
      <c r="C32">
        <v>0</v>
      </c>
      <c r="D32">
        <v>0</v>
      </c>
      <c r="E32" t="s">
        <v>375</v>
      </c>
      <c r="F32" t="s">
        <v>384</v>
      </c>
    </row>
    <row r="33" spans="1:6" x14ac:dyDescent="0.25">
      <c r="A33">
        <v>37</v>
      </c>
      <c r="B33" t="s">
        <v>386</v>
      </c>
      <c r="C33">
        <v>0</v>
      </c>
      <c r="D33">
        <v>0</v>
      </c>
      <c r="E33" t="s">
        <v>375</v>
      </c>
      <c r="F33" t="s">
        <v>384</v>
      </c>
    </row>
    <row r="34" spans="1:6" x14ac:dyDescent="0.25">
      <c r="A34">
        <v>38</v>
      </c>
      <c r="B34" t="s">
        <v>386</v>
      </c>
      <c r="C34">
        <v>0</v>
      </c>
      <c r="D34">
        <v>0</v>
      </c>
      <c r="E34" t="s">
        <v>375</v>
      </c>
      <c r="F34" t="s">
        <v>384</v>
      </c>
    </row>
    <row r="35" spans="1:6" x14ac:dyDescent="0.25">
      <c r="A35">
        <v>39</v>
      </c>
      <c r="B35" t="s">
        <v>386</v>
      </c>
      <c r="C35">
        <v>0</v>
      </c>
      <c r="D35">
        <v>0</v>
      </c>
      <c r="E35" t="s">
        <v>375</v>
      </c>
      <c r="F35" t="s">
        <v>384</v>
      </c>
    </row>
    <row r="36" spans="1:6" x14ac:dyDescent="0.25">
      <c r="A36">
        <v>40</v>
      </c>
      <c r="B36" t="s">
        <v>386</v>
      </c>
      <c r="C36">
        <v>0</v>
      </c>
      <c r="D36">
        <v>0</v>
      </c>
      <c r="E36" t="s">
        <v>375</v>
      </c>
      <c r="F36" t="s">
        <v>384</v>
      </c>
    </row>
    <row r="37" spans="1:6" x14ac:dyDescent="0.25">
      <c r="A37">
        <v>41</v>
      </c>
      <c r="B37" t="s">
        <v>386</v>
      </c>
      <c r="C37">
        <v>0</v>
      </c>
      <c r="D37">
        <v>0</v>
      </c>
      <c r="E37" t="s">
        <v>375</v>
      </c>
      <c r="F37" t="s">
        <v>384</v>
      </c>
    </row>
    <row r="38" spans="1:6" x14ac:dyDescent="0.25">
      <c r="A38">
        <v>42</v>
      </c>
      <c r="B38" t="s">
        <v>386</v>
      </c>
      <c r="C38">
        <v>0</v>
      </c>
      <c r="D38">
        <v>0</v>
      </c>
      <c r="E38" t="s">
        <v>375</v>
      </c>
      <c r="F38" t="s">
        <v>384</v>
      </c>
    </row>
    <row r="39" spans="1:6" x14ac:dyDescent="0.25">
      <c r="A39">
        <v>43</v>
      </c>
      <c r="B39" t="s">
        <v>386</v>
      </c>
      <c r="C39">
        <v>0</v>
      </c>
      <c r="D39">
        <v>0</v>
      </c>
      <c r="E39" t="s">
        <v>375</v>
      </c>
      <c r="F39" t="s">
        <v>384</v>
      </c>
    </row>
    <row r="40" spans="1:6" x14ac:dyDescent="0.25">
      <c r="A40">
        <v>44</v>
      </c>
      <c r="B40" t="s">
        <v>386</v>
      </c>
      <c r="C40">
        <v>0</v>
      </c>
      <c r="D40">
        <v>0</v>
      </c>
      <c r="E40" t="s">
        <v>375</v>
      </c>
      <c r="F40" t="s">
        <v>384</v>
      </c>
    </row>
    <row r="41" spans="1:6" x14ac:dyDescent="0.25">
      <c r="A41">
        <v>45</v>
      </c>
      <c r="B41" t="s">
        <v>386</v>
      </c>
      <c r="C41">
        <v>0</v>
      </c>
      <c r="D41">
        <v>0</v>
      </c>
      <c r="E41" t="s">
        <v>375</v>
      </c>
      <c r="F41" t="s">
        <v>384</v>
      </c>
    </row>
    <row r="42" spans="1:6" x14ac:dyDescent="0.25">
      <c r="A42">
        <v>46</v>
      </c>
      <c r="B42" t="s">
        <v>386</v>
      </c>
      <c r="C42">
        <v>0</v>
      </c>
      <c r="D42">
        <v>0</v>
      </c>
      <c r="E42" t="s">
        <v>375</v>
      </c>
      <c r="F42" t="s">
        <v>384</v>
      </c>
    </row>
    <row r="43" spans="1:6" x14ac:dyDescent="0.25">
      <c r="A43">
        <v>47</v>
      </c>
      <c r="B43" t="s">
        <v>386</v>
      </c>
      <c r="C43">
        <v>0</v>
      </c>
      <c r="D43">
        <v>0</v>
      </c>
      <c r="E43" t="s">
        <v>375</v>
      </c>
      <c r="F43" t="s">
        <v>384</v>
      </c>
    </row>
    <row r="44" spans="1:6" x14ac:dyDescent="0.25">
      <c r="A44">
        <v>48</v>
      </c>
      <c r="B44" t="s">
        <v>386</v>
      </c>
      <c r="C44">
        <v>0</v>
      </c>
      <c r="D44">
        <v>0</v>
      </c>
      <c r="E44" t="s">
        <v>375</v>
      </c>
      <c r="F44" t="s">
        <v>384</v>
      </c>
    </row>
    <row r="45" spans="1:6" x14ac:dyDescent="0.25">
      <c r="A45">
        <v>49</v>
      </c>
      <c r="B45" t="s">
        <v>386</v>
      </c>
      <c r="C45">
        <v>0</v>
      </c>
      <c r="D45">
        <v>0</v>
      </c>
      <c r="E45" t="s">
        <v>375</v>
      </c>
      <c r="F45" t="s">
        <v>384</v>
      </c>
    </row>
    <row r="46" spans="1:6" x14ac:dyDescent="0.25">
      <c r="A46">
        <v>50</v>
      </c>
      <c r="B46" t="s">
        <v>386</v>
      </c>
      <c r="C46">
        <v>0</v>
      </c>
      <c r="D46">
        <v>0</v>
      </c>
      <c r="E46" t="s">
        <v>375</v>
      </c>
      <c r="F46" t="s">
        <v>384</v>
      </c>
    </row>
    <row r="47" spans="1:6" x14ac:dyDescent="0.25">
      <c r="A47">
        <v>51</v>
      </c>
      <c r="B47" t="s">
        <v>386</v>
      </c>
      <c r="C47">
        <v>0</v>
      </c>
      <c r="D47">
        <v>0</v>
      </c>
      <c r="E47" t="s">
        <v>375</v>
      </c>
      <c r="F47" t="s">
        <v>384</v>
      </c>
    </row>
    <row r="48" spans="1:6" x14ac:dyDescent="0.25">
      <c r="A48">
        <v>52</v>
      </c>
      <c r="B48" t="s">
        <v>386</v>
      </c>
      <c r="C48">
        <v>0</v>
      </c>
      <c r="D48">
        <v>0</v>
      </c>
      <c r="E48" t="s">
        <v>375</v>
      </c>
      <c r="F48" t="s">
        <v>384</v>
      </c>
    </row>
    <row r="49" spans="1:6" x14ac:dyDescent="0.25">
      <c r="A49">
        <v>53</v>
      </c>
      <c r="B49" t="s">
        <v>386</v>
      </c>
      <c r="C49">
        <v>0</v>
      </c>
      <c r="D49">
        <v>0</v>
      </c>
      <c r="E49" t="s">
        <v>375</v>
      </c>
      <c r="F49" t="s">
        <v>384</v>
      </c>
    </row>
    <row r="50" spans="1:6" x14ac:dyDescent="0.25">
      <c r="A50">
        <v>54</v>
      </c>
      <c r="B50" t="s">
        <v>386</v>
      </c>
      <c r="C50">
        <v>0</v>
      </c>
      <c r="D50">
        <v>0</v>
      </c>
      <c r="E50" t="s">
        <v>375</v>
      </c>
      <c r="F50" t="s">
        <v>384</v>
      </c>
    </row>
    <row r="51" spans="1:6" x14ac:dyDescent="0.25">
      <c r="A51">
        <v>55</v>
      </c>
      <c r="B51" t="s">
        <v>386</v>
      </c>
      <c r="C51">
        <v>0</v>
      </c>
      <c r="D51">
        <v>0</v>
      </c>
      <c r="E51" t="s">
        <v>375</v>
      </c>
      <c r="F51" t="s">
        <v>384</v>
      </c>
    </row>
    <row r="52" spans="1:6" x14ac:dyDescent="0.25">
      <c r="A52">
        <v>56</v>
      </c>
      <c r="B52" t="s">
        <v>386</v>
      </c>
      <c r="C52">
        <v>0</v>
      </c>
      <c r="D52">
        <v>0</v>
      </c>
      <c r="E52" t="s">
        <v>375</v>
      </c>
      <c r="F52" t="s">
        <v>384</v>
      </c>
    </row>
    <row r="53" spans="1:6" x14ac:dyDescent="0.25">
      <c r="A53">
        <v>57</v>
      </c>
      <c r="B53" t="s">
        <v>386</v>
      </c>
      <c r="C53">
        <v>0</v>
      </c>
      <c r="D53">
        <v>0</v>
      </c>
      <c r="E53" t="s">
        <v>375</v>
      </c>
      <c r="F53" t="s">
        <v>384</v>
      </c>
    </row>
    <row r="54" spans="1:6" x14ac:dyDescent="0.25">
      <c r="A54">
        <v>58</v>
      </c>
      <c r="B54" t="s">
        <v>386</v>
      </c>
      <c r="C54">
        <v>0</v>
      </c>
      <c r="D54">
        <v>0</v>
      </c>
      <c r="E54" t="s">
        <v>375</v>
      </c>
      <c r="F54" t="s">
        <v>384</v>
      </c>
    </row>
    <row r="55" spans="1:6" x14ac:dyDescent="0.25">
      <c r="A55">
        <v>59</v>
      </c>
      <c r="B55" t="s">
        <v>386</v>
      </c>
      <c r="C55">
        <v>0</v>
      </c>
      <c r="D55">
        <v>0</v>
      </c>
      <c r="E55" t="s">
        <v>375</v>
      </c>
      <c r="F55" t="s">
        <v>384</v>
      </c>
    </row>
    <row r="56" spans="1:6" x14ac:dyDescent="0.25">
      <c r="A56">
        <v>60</v>
      </c>
      <c r="B56" t="s">
        <v>386</v>
      </c>
      <c r="C56">
        <v>0</v>
      </c>
      <c r="D56">
        <v>0</v>
      </c>
      <c r="E56" t="s">
        <v>375</v>
      </c>
      <c r="F56" t="s">
        <v>384</v>
      </c>
    </row>
    <row r="57" spans="1:6" x14ac:dyDescent="0.25">
      <c r="A57">
        <v>61</v>
      </c>
      <c r="B57" t="s">
        <v>386</v>
      </c>
      <c r="C57">
        <v>0</v>
      </c>
      <c r="D57">
        <v>0</v>
      </c>
      <c r="E57" t="s">
        <v>375</v>
      </c>
      <c r="F57" t="s">
        <v>384</v>
      </c>
    </row>
    <row r="58" spans="1:6" x14ac:dyDescent="0.25">
      <c r="A58">
        <v>62</v>
      </c>
      <c r="B58" t="s">
        <v>386</v>
      </c>
      <c r="C58">
        <v>0</v>
      </c>
      <c r="D58">
        <v>0</v>
      </c>
      <c r="E58" t="s">
        <v>375</v>
      </c>
      <c r="F58" t="s">
        <v>384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45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8</v>
      </c>
      <c r="B4" t="s">
        <v>383</v>
      </c>
      <c r="C4" t="s">
        <v>384</v>
      </c>
    </row>
    <row r="5" spans="1:3" x14ac:dyDescent="0.25">
      <c r="A5">
        <v>9</v>
      </c>
      <c r="B5" t="s">
        <v>383</v>
      </c>
      <c r="C5" t="s">
        <v>384</v>
      </c>
    </row>
    <row r="6" spans="1:3" x14ac:dyDescent="0.25">
      <c r="A6">
        <v>10</v>
      </c>
      <c r="B6" t="s">
        <v>383</v>
      </c>
      <c r="C6" t="s">
        <v>384</v>
      </c>
    </row>
    <row r="7" spans="1:3" x14ac:dyDescent="0.25">
      <c r="A7">
        <v>11</v>
      </c>
      <c r="B7" t="s">
        <v>383</v>
      </c>
      <c r="C7" t="s">
        <v>384</v>
      </c>
    </row>
    <row r="8" spans="1:3" x14ac:dyDescent="0.25">
      <c r="A8">
        <v>12</v>
      </c>
      <c r="B8" t="s">
        <v>383</v>
      </c>
      <c r="C8" t="s">
        <v>384</v>
      </c>
    </row>
    <row r="9" spans="1:3" x14ac:dyDescent="0.25">
      <c r="A9">
        <v>13</v>
      </c>
      <c r="B9" t="s">
        <v>383</v>
      </c>
      <c r="C9" t="s">
        <v>384</v>
      </c>
    </row>
    <row r="10" spans="1:3" x14ac:dyDescent="0.25">
      <c r="A10">
        <v>14</v>
      </c>
      <c r="B10" t="s">
        <v>383</v>
      </c>
      <c r="C10" t="s">
        <v>384</v>
      </c>
    </row>
    <row r="11" spans="1:3" x14ac:dyDescent="0.25">
      <c r="A11">
        <v>15</v>
      </c>
      <c r="B11" t="s">
        <v>383</v>
      </c>
      <c r="C11" t="s">
        <v>384</v>
      </c>
    </row>
    <row r="12" spans="1:3" x14ac:dyDescent="0.25">
      <c r="A12">
        <v>16</v>
      </c>
      <c r="B12" t="s">
        <v>383</v>
      </c>
      <c r="C12" t="s">
        <v>384</v>
      </c>
    </row>
    <row r="13" spans="1:3" x14ac:dyDescent="0.25">
      <c r="A13">
        <v>17</v>
      </c>
      <c r="B13" t="s">
        <v>383</v>
      </c>
      <c r="C13" t="s">
        <v>384</v>
      </c>
    </row>
    <row r="14" spans="1:3" x14ac:dyDescent="0.25">
      <c r="A14">
        <v>18</v>
      </c>
      <c r="B14" t="s">
        <v>383</v>
      </c>
      <c r="C14" t="s">
        <v>384</v>
      </c>
    </row>
    <row r="15" spans="1:3" x14ac:dyDescent="0.25">
      <c r="A15">
        <v>19</v>
      </c>
      <c r="B15" t="s">
        <v>383</v>
      </c>
      <c r="C15" t="s">
        <v>384</v>
      </c>
    </row>
    <row r="16" spans="1:3" x14ac:dyDescent="0.25">
      <c r="A16">
        <v>20</v>
      </c>
      <c r="B16" t="s">
        <v>383</v>
      </c>
      <c r="C16" t="s">
        <v>384</v>
      </c>
    </row>
    <row r="17" spans="1:3" x14ac:dyDescent="0.25">
      <c r="A17">
        <v>21</v>
      </c>
      <c r="B17" t="s">
        <v>383</v>
      </c>
      <c r="C17" t="s">
        <v>384</v>
      </c>
    </row>
    <row r="18" spans="1:3" x14ac:dyDescent="0.25">
      <c r="A18">
        <v>22</v>
      </c>
      <c r="B18" t="s">
        <v>383</v>
      </c>
      <c r="C18" t="s">
        <v>384</v>
      </c>
    </row>
    <row r="19" spans="1:3" x14ac:dyDescent="0.25">
      <c r="A19">
        <v>23</v>
      </c>
      <c r="B19" t="s">
        <v>383</v>
      </c>
      <c r="C19" t="s">
        <v>384</v>
      </c>
    </row>
    <row r="20" spans="1:3" x14ac:dyDescent="0.25">
      <c r="A20">
        <v>24</v>
      </c>
      <c r="B20" t="s">
        <v>383</v>
      </c>
      <c r="C20" t="s">
        <v>384</v>
      </c>
    </row>
    <row r="21" spans="1:3" x14ac:dyDescent="0.25">
      <c r="A21">
        <v>25</v>
      </c>
      <c r="B21" t="s">
        <v>383</v>
      </c>
      <c r="C21" t="s">
        <v>384</v>
      </c>
    </row>
    <row r="22" spans="1:3" x14ac:dyDescent="0.25">
      <c r="A22">
        <v>26</v>
      </c>
      <c r="B22" t="s">
        <v>383</v>
      </c>
      <c r="C22" t="s">
        <v>384</v>
      </c>
    </row>
    <row r="23" spans="1:3" x14ac:dyDescent="0.25">
      <c r="A23">
        <v>27</v>
      </c>
      <c r="B23" t="s">
        <v>383</v>
      </c>
      <c r="C23" t="s">
        <v>384</v>
      </c>
    </row>
    <row r="24" spans="1:3" x14ac:dyDescent="0.25">
      <c r="A24">
        <v>28</v>
      </c>
      <c r="B24" t="s">
        <v>383</v>
      </c>
      <c r="C24" t="s">
        <v>384</v>
      </c>
    </row>
    <row r="25" spans="1:3" x14ac:dyDescent="0.25">
      <c r="A25">
        <v>29</v>
      </c>
      <c r="B25" t="s">
        <v>383</v>
      </c>
      <c r="C25" t="s">
        <v>384</v>
      </c>
    </row>
    <row r="26" spans="1:3" x14ac:dyDescent="0.25">
      <c r="A26">
        <v>30</v>
      </c>
      <c r="B26" t="s">
        <v>383</v>
      </c>
      <c r="C26" t="s">
        <v>384</v>
      </c>
    </row>
    <row r="27" spans="1:3" x14ac:dyDescent="0.25">
      <c r="A27">
        <v>31</v>
      </c>
      <c r="B27" t="s">
        <v>383</v>
      </c>
      <c r="C27" t="s">
        <v>384</v>
      </c>
    </row>
    <row r="28" spans="1:3" x14ac:dyDescent="0.25">
      <c r="A28">
        <v>32</v>
      </c>
      <c r="B28" t="s">
        <v>383</v>
      </c>
      <c r="C28" t="s">
        <v>384</v>
      </c>
    </row>
    <row r="29" spans="1:3" x14ac:dyDescent="0.25">
      <c r="A29">
        <v>33</v>
      </c>
      <c r="B29" t="s">
        <v>383</v>
      </c>
      <c r="C29" t="s">
        <v>384</v>
      </c>
    </row>
    <row r="30" spans="1:3" x14ac:dyDescent="0.25">
      <c r="A30">
        <v>34</v>
      </c>
      <c r="B30" t="s">
        <v>383</v>
      </c>
      <c r="C30" t="s">
        <v>384</v>
      </c>
    </row>
    <row r="31" spans="1:3" x14ac:dyDescent="0.25">
      <c r="A31">
        <v>35</v>
      </c>
      <c r="B31" t="s">
        <v>383</v>
      </c>
      <c r="C31" t="s">
        <v>384</v>
      </c>
    </row>
    <row r="32" spans="1:3" x14ac:dyDescent="0.25">
      <c r="A32">
        <v>36</v>
      </c>
      <c r="B32" t="s">
        <v>383</v>
      </c>
      <c r="C32" t="s">
        <v>384</v>
      </c>
    </row>
    <row r="33" spans="1:3" x14ac:dyDescent="0.25">
      <c r="A33">
        <v>37</v>
      </c>
      <c r="B33" t="s">
        <v>383</v>
      </c>
      <c r="C33" t="s">
        <v>384</v>
      </c>
    </row>
    <row r="34" spans="1:3" x14ac:dyDescent="0.25">
      <c r="A34">
        <v>38</v>
      </c>
      <c r="B34" t="s">
        <v>383</v>
      </c>
      <c r="C34" t="s">
        <v>384</v>
      </c>
    </row>
    <row r="35" spans="1:3" x14ac:dyDescent="0.25">
      <c r="A35">
        <v>39</v>
      </c>
      <c r="B35" t="s">
        <v>383</v>
      </c>
      <c r="C35" t="s">
        <v>384</v>
      </c>
    </row>
    <row r="36" spans="1:3" x14ac:dyDescent="0.25">
      <c r="A36">
        <v>40</v>
      </c>
      <c r="B36" t="s">
        <v>383</v>
      </c>
      <c r="C36" t="s">
        <v>384</v>
      </c>
    </row>
    <row r="37" spans="1:3" x14ac:dyDescent="0.25">
      <c r="A37">
        <v>41</v>
      </c>
      <c r="B37" t="s">
        <v>383</v>
      </c>
      <c r="C37" t="s">
        <v>384</v>
      </c>
    </row>
    <row r="38" spans="1:3" x14ac:dyDescent="0.25">
      <c r="A38">
        <v>42</v>
      </c>
      <c r="B38" t="s">
        <v>383</v>
      </c>
      <c r="C38" t="s">
        <v>384</v>
      </c>
    </row>
    <row r="39" spans="1:3" x14ac:dyDescent="0.25">
      <c r="A39">
        <v>43</v>
      </c>
      <c r="B39" t="s">
        <v>383</v>
      </c>
      <c r="C39" t="s">
        <v>384</v>
      </c>
    </row>
    <row r="40" spans="1:3" x14ac:dyDescent="0.25">
      <c r="A40">
        <v>44</v>
      </c>
      <c r="B40" t="s">
        <v>383</v>
      </c>
      <c r="C40" t="s">
        <v>384</v>
      </c>
    </row>
    <row r="41" spans="1:3" x14ac:dyDescent="0.25">
      <c r="A41">
        <v>45</v>
      </c>
      <c r="B41" t="s">
        <v>383</v>
      </c>
      <c r="C41" t="s">
        <v>384</v>
      </c>
    </row>
    <row r="42" spans="1:3" x14ac:dyDescent="0.25">
      <c r="A42">
        <v>46</v>
      </c>
      <c r="B42" t="s">
        <v>383</v>
      </c>
      <c r="C42" t="s">
        <v>384</v>
      </c>
    </row>
    <row r="43" spans="1:3" x14ac:dyDescent="0.25">
      <c r="A43">
        <v>47</v>
      </c>
      <c r="B43" t="s">
        <v>383</v>
      </c>
      <c r="C43" t="s">
        <v>384</v>
      </c>
    </row>
    <row r="44" spans="1:3" x14ac:dyDescent="0.25">
      <c r="A44">
        <v>48</v>
      </c>
      <c r="B44" t="s">
        <v>383</v>
      </c>
      <c r="C44" t="s">
        <v>384</v>
      </c>
    </row>
    <row r="45" spans="1:3" x14ac:dyDescent="0.25">
      <c r="A45">
        <v>49</v>
      </c>
      <c r="B45" t="s">
        <v>383</v>
      </c>
      <c r="C45" t="s">
        <v>384</v>
      </c>
    </row>
    <row r="46" spans="1:3" x14ac:dyDescent="0.25">
      <c r="A46">
        <v>50</v>
      </c>
      <c r="B46" t="s">
        <v>383</v>
      </c>
      <c r="C46" t="s">
        <v>384</v>
      </c>
    </row>
    <row r="47" spans="1:3" x14ac:dyDescent="0.25">
      <c r="A47">
        <v>51</v>
      </c>
      <c r="B47" t="s">
        <v>383</v>
      </c>
      <c r="C47" t="s">
        <v>384</v>
      </c>
    </row>
    <row r="48" spans="1:3" x14ac:dyDescent="0.25">
      <c r="A48">
        <v>52</v>
      </c>
      <c r="B48" t="s">
        <v>383</v>
      </c>
      <c r="C48" t="s">
        <v>384</v>
      </c>
    </row>
    <row r="49" spans="1:3" x14ac:dyDescent="0.25">
      <c r="A49">
        <v>53</v>
      </c>
      <c r="B49" t="s">
        <v>383</v>
      </c>
      <c r="C49" t="s">
        <v>384</v>
      </c>
    </row>
    <row r="50" spans="1:3" x14ac:dyDescent="0.25">
      <c r="A50">
        <v>54</v>
      </c>
      <c r="B50" t="s">
        <v>383</v>
      </c>
      <c r="C50" t="s">
        <v>384</v>
      </c>
    </row>
    <row r="51" spans="1:3" x14ac:dyDescent="0.25">
      <c r="A51">
        <v>55</v>
      </c>
      <c r="B51" t="s">
        <v>383</v>
      </c>
      <c r="C51" t="s">
        <v>384</v>
      </c>
    </row>
    <row r="52" spans="1:3" x14ac:dyDescent="0.25">
      <c r="A52">
        <v>56</v>
      </c>
      <c r="B52" t="s">
        <v>383</v>
      </c>
      <c r="C52" t="s">
        <v>384</v>
      </c>
    </row>
    <row r="53" spans="1:3" x14ac:dyDescent="0.25">
      <c r="A53">
        <v>57</v>
      </c>
      <c r="B53" t="s">
        <v>383</v>
      </c>
      <c r="C53" t="s">
        <v>384</v>
      </c>
    </row>
    <row r="54" spans="1:3" x14ac:dyDescent="0.25">
      <c r="A54">
        <v>58</v>
      </c>
      <c r="B54" t="s">
        <v>383</v>
      </c>
      <c r="C54" t="s">
        <v>384</v>
      </c>
    </row>
    <row r="55" spans="1:3" x14ac:dyDescent="0.25">
      <c r="A55">
        <v>59</v>
      </c>
      <c r="B55" t="s">
        <v>383</v>
      </c>
      <c r="C55" t="s">
        <v>384</v>
      </c>
    </row>
    <row r="56" spans="1:3" x14ac:dyDescent="0.25">
      <c r="A56">
        <v>60</v>
      </c>
      <c r="B56" t="s">
        <v>383</v>
      </c>
      <c r="C56" t="s">
        <v>384</v>
      </c>
    </row>
    <row r="57" spans="1:3" x14ac:dyDescent="0.25">
      <c r="A57">
        <v>61</v>
      </c>
      <c r="B57" t="s">
        <v>383</v>
      </c>
      <c r="C57" t="s">
        <v>384</v>
      </c>
    </row>
    <row r="58" spans="1:3" x14ac:dyDescent="0.25">
      <c r="A58">
        <v>62</v>
      </c>
      <c r="B58" t="s">
        <v>383</v>
      </c>
      <c r="C58" t="s">
        <v>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58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</v>
      </c>
      <c r="B4" t="s">
        <v>390</v>
      </c>
      <c r="C4">
        <v>6314.16</v>
      </c>
      <c r="D4">
        <f>C4</f>
        <v>6314.16</v>
      </c>
      <c r="E4" t="s">
        <v>375</v>
      </c>
      <c r="F4" s="5" t="s">
        <v>377</v>
      </c>
    </row>
    <row r="5" spans="1:6" ht="15" customHeight="1" x14ac:dyDescent="0.25">
      <c r="A5">
        <v>9</v>
      </c>
      <c r="B5" t="s">
        <v>390</v>
      </c>
      <c r="C5">
        <v>3931.73</v>
      </c>
      <c r="D5">
        <f t="shared" ref="D5:D58" si="0">C5</f>
        <v>3931.73</v>
      </c>
      <c r="E5" t="s">
        <v>375</v>
      </c>
      <c r="F5" s="5" t="s">
        <v>377</v>
      </c>
    </row>
    <row r="6" spans="1:6" ht="15" customHeight="1" x14ac:dyDescent="0.25">
      <c r="A6">
        <v>10</v>
      </c>
      <c r="B6" t="s">
        <v>390</v>
      </c>
      <c r="C6">
        <v>0</v>
      </c>
      <c r="D6">
        <f t="shared" si="0"/>
        <v>0</v>
      </c>
      <c r="E6" t="s">
        <v>375</v>
      </c>
      <c r="F6" s="5" t="s">
        <v>377</v>
      </c>
    </row>
    <row r="7" spans="1:6" ht="15" customHeight="1" x14ac:dyDescent="0.25">
      <c r="A7">
        <v>11</v>
      </c>
      <c r="B7" t="s">
        <v>390</v>
      </c>
      <c r="C7">
        <v>3808.12</v>
      </c>
      <c r="D7">
        <f t="shared" si="0"/>
        <v>3808.12</v>
      </c>
      <c r="E7" t="s">
        <v>375</v>
      </c>
      <c r="F7" s="5" t="s">
        <v>377</v>
      </c>
    </row>
    <row r="8" spans="1:6" x14ac:dyDescent="0.25">
      <c r="A8">
        <v>12</v>
      </c>
      <c r="B8" t="s">
        <v>390</v>
      </c>
      <c r="C8">
        <v>7898.26</v>
      </c>
      <c r="D8">
        <f t="shared" si="0"/>
        <v>7898.26</v>
      </c>
      <c r="E8" t="s">
        <v>375</v>
      </c>
      <c r="F8" s="5" t="s">
        <v>377</v>
      </c>
    </row>
    <row r="9" spans="1:6" x14ac:dyDescent="0.25">
      <c r="A9">
        <v>13</v>
      </c>
      <c r="B9" t="s">
        <v>390</v>
      </c>
      <c r="C9">
        <v>3876.64</v>
      </c>
      <c r="D9">
        <f t="shared" si="0"/>
        <v>3876.64</v>
      </c>
      <c r="E9" t="s">
        <v>375</v>
      </c>
      <c r="F9" s="5" t="s">
        <v>377</v>
      </c>
    </row>
    <row r="10" spans="1:6" x14ac:dyDescent="0.25">
      <c r="A10">
        <v>14</v>
      </c>
      <c r="B10" t="s">
        <v>390</v>
      </c>
      <c r="C10">
        <v>13143.72</v>
      </c>
      <c r="D10">
        <f t="shared" si="0"/>
        <v>13143.72</v>
      </c>
      <c r="E10" t="s">
        <v>375</v>
      </c>
      <c r="F10" s="5" t="s">
        <v>377</v>
      </c>
    </row>
    <row r="11" spans="1:6" x14ac:dyDescent="0.25">
      <c r="A11">
        <v>15</v>
      </c>
      <c r="B11" t="s">
        <v>390</v>
      </c>
      <c r="C11">
        <v>4028.41</v>
      </c>
      <c r="D11">
        <f t="shared" si="0"/>
        <v>4028.41</v>
      </c>
      <c r="E11" t="s">
        <v>375</v>
      </c>
      <c r="F11" s="5" t="s">
        <v>377</v>
      </c>
    </row>
    <row r="12" spans="1:6" x14ac:dyDescent="0.25">
      <c r="A12">
        <v>16</v>
      </c>
      <c r="B12" t="s">
        <v>390</v>
      </c>
      <c r="C12">
        <v>4061.42</v>
      </c>
      <c r="D12">
        <f t="shared" si="0"/>
        <v>4061.42</v>
      </c>
      <c r="E12" t="s">
        <v>375</v>
      </c>
      <c r="F12" s="5" t="s">
        <v>377</v>
      </c>
    </row>
    <row r="13" spans="1:6" x14ac:dyDescent="0.25">
      <c r="A13">
        <v>17</v>
      </c>
      <c r="B13" t="s">
        <v>390</v>
      </c>
      <c r="C13">
        <v>3876.29</v>
      </c>
      <c r="D13">
        <f t="shared" si="0"/>
        <v>3876.29</v>
      </c>
      <c r="E13" t="s">
        <v>375</v>
      </c>
      <c r="F13" s="5" t="s">
        <v>377</v>
      </c>
    </row>
    <row r="14" spans="1:6" x14ac:dyDescent="0.25">
      <c r="A14">
        <v>18</v>
      </c>
      <c r="B14" t="s">
        <v>390</v>
      </c>
      <c r="C14">
        <v>4061.6</v>
      </c>
      <c r="D14">
        <f t="shared" si="0"/>
        <v>4061.6</v>
      </c>
      <c r="E14" t="s">
        <v>375</v>
      </c>
      <c r="F14" s="5" t="s">
        <v>377</v>
      </c>
    </row>
    <row r="15" spans="1:6" x14ac:dyDescent="0.25">
      <c r="A15">
        <v>19</v>
      </c>
      <c r="B15" t="s">
        <v>390</v>
      </c>
      <c r="C15">
        <v>4061.42</v>
      </c>
      <c r="D15">
        <f t="shared" si="0"/>
        <v>4061.42</v>
      </c>
      <c r="E15" t="s">
        <v>375</v>
      </c>
      <c r="F15" s="5" t="s">
        <v>377</v>
      </c>
    </row>
    <row r="16" spans="1:6" x14ac:dyDescent="0.25">
      <c r="A16">
        <v>20</v>
      </c>
      <c r="B16" t="s">
        <v>390</v>
      </c>
      <c r="C16">
        <v>0</v>
      </c>
      <c r="D16">
        <f t="shared" si="0"/>
        <v>0</v>
      </c>
      <c r="E16" t="s">
        <v>375</v>
      </c>
      <c r="F16" s="5" t="s">
        <v>377</v>
      </c>
    </row>
    <row r="17" spans="1:6" x14ac:dyDescent="0.25">
      <c r="A17">
        <v>21</v>
      </c>
      <c r="B17" t="s">
        <v>390</v>
      </c>
      <c r="C17">
        <v>4061.42</v>
      </c>
      <c r="D17">
        <f t="shared" si="0"/>
        <v>4061.42</v>
      </c>
      <c r="E17" t="s">
        <v>375</v>
      </c>
      <c r="F17" s="5" t="s">
        <v>377</v>
      </c>
    </row>
    <row r="18" spans="1:6" x14ac:dyDescent="0.25">
      <c r="A18">
        <v>22</v>
      </c>
      <c r="B18" t="s">
        <v>390</v>
      </c>
      <c r="C18">
        <v>8624.11</v>
      </c>
      <c r="D18">
        <f t="shared" si="0"/>
        <v>8624.11</v>
      </c>
      <c r="E18" t="s">
        <v>375</v>
      </c>
      <c r="F18" s="5" t="s">
        <v>377</v>
      </c>
    </row>
    <row r="19" spans="1:6" x14ac:dyDescent="0.25">
      <c r="A19">
        <v>23</v>
      </c>
      <c r="B19" t="s">
        <v>390</v>
      </c>
      <c r="C19">
        <v>3913.0599999999995</v>
      </c>
      <c r="D19">
        <f t="shared" si="0"/>
        <v>3913.0599999999995</v>
      </c>
      <c r="E19" t="s">
        <v>375</v>
      </c>
      <c r="F19" s="5" t="s">
        <v>377</v>
      </c>
    </row>
    <row r="20" spans="1:6" x14ac:dyDescent="0.25">
      <c r="A20">
        <v>24</v>
      </c>
      <c r="B20" t="s">
        <v>390</v>
      </c>
      <c r="C20">
        <v>3876.29</v>
      </c>
      <c r="D20">
        <f t="shared" si="0"/>
        <v>3876.29</v>
      </c>
      <c r="E20" t="s">
        <v>375</v>
      </c>
      <c r="F20" s="5" t="s">
        <v>377</v>
      </c>
    </row>
    <row r="21" spans="1:6" x14ac:dyDescent="0.25">
      <c r="A21">
        <v>25</v>
      </c>
      <c r="B21" t="s">
        <v>390</v>
      </c>
      <c r="C21">
        <v>3080.47</v>
      </c>
      <c r="D21">
        <f t="shared" si="0"/>
        <v>3080.47</v>
      </c>
      <c r="E21" t="s">
        <v>375</v>
      </c>
      <c r="F21" s="5" t="s">
        <v>377</v>
      </c>
    </row>
    <row r="22" spans="1:6" x14ac:dyDescent="0.25">
      <c r="A22">
        <v>26</v>
      </c>
      <c r="B22" t="s">
        <v>390</v>
      </c>
      <c r="C22">
        <v>8956.35</v>
      </c>
      <c r="D22">
        <f t="shared" si="0"/>
        <v>8956.35</v>
      </c>
      <c r="E22" t="s">
        <v>375</v>
      </c>
      <c r="F22" s="5" t="s">
        <v>377</v>
      </c>
    </row>
    <row r="23" spans="1:6" x14ac:dyDescent="0.25">
      <c r="A23">
        <v>27</v>
      </c>
      <c r="B23" t="s">
        <v>390</v>
      </c>
      <c r="C23">
        <v>4061.6</v>
      </c>
      <c r="D23">
        <f t="shared" si="0"/>
        <v>4061.6</v>
      </c>
      <c r="E23" t="s">
        <v>375</v>
      </c>
      <c r="F23" s="5" t="s">
        <v>377</v>
      </c>
    </row>
    <row r="24" spans="1:6" x14ac:dyDescent="0.25">
      <c r="A24">
        <v>28</v>
      </c>
      <c r="B24" t="s">
        <v>390</v>
      </c>
      <c r="C24">
        <v>3876.29</v>
      </c>
      <c r="D24">
        <f t="shared" si="0"/>
        <v>3876.29</v>
      </c>
      <c r="E24" t="s">
        <v>375</v>
      </c>
      <c r="F24" s="5" t="s">
        <v>377</v>
      </c>
    </row>
    <row r="25" spans="1:6" x14ac:dyDescent="0.25">
      <c r="A25">
        <v>29</v>
      </c>
      <c r="B25" t="s">
        <v>390</v>
      </c>
      <c r="C25">
        <v>5084</v>
      </c>
      <c r="D25">
        <f t="shared" si="0"/>
        <v>5084</v>
      </c>
      <c r="E25" t="s">
        <v>375</v>
      </c>
      <c r="F25" s="5" t="s">
        <v>377</v>
      </c>
    </row>
    <row r="26" spans="1:6" x14ac:dyDescent="0.25">
      <c r="A26">
        <v>30</v>
      </c>
      <c r="B26" t="s">
        <v>390</v>
      </c>
      <c r="C26">
        <v>3082.4399999999996</v>
      </c>
      <c r="D26">
        <f t="shared" si="0"/>
        <v>3082.4399999999996</v>
      </c>
      <c r="E26" t="s">
        <v>375</v>
      </c>
      <c r="F26" s="5" t="s">
        <v>377</v>
      </c>
    </row>
    <row r="27" spans="1:6" x14ac:dyDescent="0.25">
      <c r="A27">
        <v>31</v>
      </c>
      <c r="B27" t="s">
        <v>390</v>
      </c>
      <c r="C27">
        <v>3847.2999999999997</v>
      </c>
      <c r="D27">
        <f t="shared" si="0"/>
        <v>3847.2999999999997</v>
      </c>
      <c r="E27" t="s">
        <v>375</v>
      </c>
      <c r="F27" s="5" t="s">
        <v>377</v>
      </c>
    </row>
    <row r="28" spans="1:6" x14ac:dyDescent="0.25">
      <c r="A28">
        <v>32</v>
      </c>
      <c r="B28" t="s">
        <v>390</v>
      </c>
      <c r="C28">
        <v>3323.74</v>
      </c>
      <c r="D28">
        <f t="shared" si="0"/>
        <v>3323.74</v>
      </c>
      <c r="E28" t="s">
        <v>375</v>
      </c>
      <c r="F28" s="5" t="s">
        <v>377</v>
      </c>
    </row>
    <row r="29" spans="1:6" x14ac:dyDescent="0.25">
      <c r="A29">
        <v>33</v>
      </c>
      <c r="B29" t="s">
        <v>390</v>
      </c>
      <c r="C29">
        <v>3027.8799999999997</v>
      </c>
      <c r="D29">
        <f t="shared" si="0"/>
        <v>3027.8799999999997</v>
      </c>
      <c r="E29" t="s">
        <v>375</v>
      </c>
      <c r="F29" s="5" t="s">
        <v>377</v>
      </c>
    </row>
    <row r="30" spans="1:6" x14ac:dyDescent="0.25">
      <c r="A30">
        <v>34</v>
      </c>
      <c r="B30" t="s">
        <v>390</v>
      </c>
      <c r="C30">
        <v>10992.71</v>
      </c>
      <c r="D30">
        <f t="shared" si="0"/>
        <v>10992.71</v>
      </c>
      <c r="E30" t="s">
        <v>375</v>
      </c>
      <c r="F30" s="5" t="s">
        <v>377</v>
      </c>
    </row>
    <row r="31" spans="1:6" x14ac:dyDescent="0.25">
      <c r="A31">
        <v>35</v>
      </c>
      <c r="B31" t="s">
        <v>390</v>
      </c>
      <c r="C31">
        <v>4028.23</v>
      </c>
      <c r="D31">
        <f t="shared" si="0"/>
        <v>4028.23</v>
      </c>
      <c r="E31" t="s">
        <v>375</v>
      </c>
      <c r="F31" s="5" t="s">
        <v>377</v>
      </c>
    </row>
    <row r="32" spans="1:6" x14ac:dyDescent="0.25">
      <c r="A32">
        <v>36</v>
      </c>
      <c r="B32" t="s">
        <v>390</v>
      </c>
      <c r="C32">
        <v>4372.6099999999997</v>
      </c>
      <c r="D32">
        <f t="shared" si="0"/>
        <v>4372.6099999999997</v>
      </c>
      <c r="E32" t="s">
        <v>375</v>
      </c>
      <c r="F32" s="5" t="s">
        <v>377</v>
      </c>
    </row>
    <row r="33" spans="1:6" x14ac:dyDescent="0.25">
      <c r="A33">
        <v>37</v>
      </c>
      <c r="B33" t="s">
        <v>390</v>
      </c>
      <c r="C33">
        <v>4216.6000000000004</v>
      </c>
      <c r="D33">
        <f t="shared" si="0"/>
        <v>4216.6000000000004</v>
      </c>
      <c r="E33" t="s">
        <v>375</v>
      </c>
      <c r="F33" s="5" t="s">
        <v>377</v>
      </c>
    </row>
    <row r="34" spans="1:6" x14ac:dyDescent="0.25">
      <c r="A34">
        <v>38</v>
      </c>
      <c r="B34" t="s">
        <v>390</v>
      </c>
      <c r="C34">
        <v>8956.35</v>
      </c>
      <c r="D34">
        <f t="shared" si="0"/>
        <v>8956.35</v>
      </c>
      <c r="E34" t="s">
        <v>375</v>
      </c>
      <c r="F34" s="5" t="s">
        <v>377</v>
      </c>
    </row>
    <row r="35" spans="1:6" x14ac:dyDescent="0.25">
      <c r="A35">
        <v>39</v>
      </c>
      <c r="B35" t="s">
        <v>390</v>
      </c>
      <c r="C35">
        <v>3754.65</v>
      </c>
      <c r="D35">
        <f t="shared" si="0"/>
        <v>3754.65</v>
      </c>
      <c r="E35" t="s">
        <v>375</v>
      </c>
      <c r="F35" s="5" t="s">
        <v>377</v>
      </c>
    </row>
    <row r="36" spans="1:6" x14ac:dyDescent="0.25">
      <c r="A36">
        <v>40</v>
      </c>
      <c r="B36" t="s">
        <v>390</v>
      </c>
      <c r="C36">
        <v>2842.0499999999997</v>
      </c>
      <c r="D36">
        <f t="shared" si="0"/>
        <v>2842.0499999999997</v>
      </c>
      <c r="E36" t="s">
        <v>375</v>
      </c>
      <c r="F36" s="5" t="s">
        <v>377</v>
      </c>
    </row>
    <row r="37" spans="1:6" x14ac:dyDescent="0.25">
      <c r="A37">
        <v>41</v>
      </c>
      <c r="B37" t="s">
        <v>390</v>
      </c>
      <c r="C37">
        <v>3767.38</v>
      </c>
      <c r="D37">
        <f t="shared" si="0"/>
        <v>3767.38</v>
      </c>
      <c r="E37" t="s">
        <v>375</v>
      </c>
      <c r="F37" s="5" t="s">
        <v>377</v>
      </c>
    </row>
    <row r="38" spans="1:6" x14ac:dyDescent="0.25">
      <c r="A38">
        <v>42</v>
      </c>
      <c r="B38" t="s">
        <v>390</v>
      </c>
      <c r="C38">
        <v>2851.54</v>
      </c>
      <c r="D38">
        <f t="shared" si="0"/>
        <v>2851.54</v>
      </c>
      <c r="E38" t="s">
        <v>375</v>
      </c>
      <c r="F38" s="5" t="s">
        <v>377</v>
      </c>
    </row>
    <row r="39" spans="1:6" x14ac:dyDescent="0.25">
      <c r="A39">
        <v>43</v>
      </c>
      <c r="B39" t="s">
        <v>390</v>
      </c>
      <c r="C39">
        <v>4061.42</v>
      </c>
      <c r="D39">
        <f t="shared" si="0"/>
        <v>4061.42</v>
      </c>
      <c r="E39" t="s">
        <v>375</v>
      </c>
      <c r="F39" s="5" t="s">
        <v>377</v>
      </c>
    </row>
    <row r="40" spans="1:6" x14ac:dyDescent="0.25">
      <c r="A40">
        <v>44</v>
      </c>
      <c r="B40" t="s">
        <v>390</v>
      </c>
      <c r="C40">
        <v>3876.46</v>
      </c>
      <c r="D40">
        <f t="shared" si="0"/>
        <v>3876.46</v>
      </c>
      <c r="E40" t="s">
        <v>375</v>
      </c>
      <c r="F40" s="5" t="s">
        <v>377</v>
      </c>
    </row>
    <row r="41" spans="1:6" x14ac:dyDescent="0.25">
      <c r="A41">
        <v>45</v>
      </c>
      <c r="B41" t="s">
        <v>390</v>
      </c>
      <c r="C41">
        <v>8956.35</v>
      </c>
      <c r="D41">
        <f t="shared" si="0"/>
        <v>8956.35</v>
      </c>
      <c r="E41" t="s">
        <v>375</v>
      </c>
      <c r="F41" s="5" t="s">
        <v>377</v>
      </c>
    </row>
    <row r="42" spans="1:6" x14ac:dyDescent="0.25">
      <c r="A42">
        <v>46</v>
      </c>
      <c r="B42" t="s">
        <v>390</v>
      </c>
      <c r="C42">
        <v>6314.16</v>
      </c>
      <c r="D42">
        <f t="shared" si="0"/>
        <v>6314.16</v>
      </c>
      <c r="E42" t="s">
        <v>375</v>
      </c>
      <c r="F42" s="5" t="s">
        <v>377</v>
      </c>
    </row>
    <row r="43" spans="1:6" x14ac:dyDescent="0.25">
      <c r="A43">
        <v>47</v>
      </c>
      <c r="B43" t="s">
        <v>390</v>
      </c>
      <c r="C43">
        <v>0</v>
      </c>
      <c r="D43">
        <f t="shared" si="0"/>
        <v>0</v>
      </c>
      <c r="E43" t="s">
        <v>375</v>
      </c>
      <c r="F43" s="5" t="s">
        <v>377</v>
      </c>
    </row>
    <row r="44" spans="1:6" x14ac:dyDescent="0.25">
      <c r="A44">
        <v>48</v>
      </c>
      <c r="B44" t="s">
        <v>390</v>
      </c>
      <c r="C44">
        <v>4061.42</v>
      </c>
      <c r="D44">
        <f t="shared" si="0"/>
        <v>4061.42</v>
      </c>
      <c r="E44" t="s">
        <v>375</v>
      </c>
      <c r="F44" s="5" t="s">
        <v>377</v>
      </c>
    </row>
    <row r="45" spans="1:6" x14ac:dyDescent="0.25">
      <c r="A45">
        <v>49</v>
      </c>
      <c r="B45" t="s">
        <v>390</v>
      </c>
      <c r="C45">
        <v>5106.8019999999988</v>
      </c>
      <c r="D45">
        <f t="shared" si="0"/>
        <v>5106.8019999999988</v>
      </c>
      <c r="E45" t="s">
        <v>375</v>
      </c>
      <c r="F45" s="5" t="s">
        <v>377</v>
      </c>
    </row>
    <row r="46" spans="1:6" x14ac:dyDescent="0.25">
      <c r="A46">
        <v>50</v>
      </c>
      <c r="B46" t="s">
        <v>390</v>
      </c>
      <c r="C46">
        <v>3875.02</v>
      </c>
      <c r="D46">
        <f t="shared" si="0"/>
        <v>3875.02</v>
      </c>
      <c r="E46" t="s">
        <v>375</v>
      </c>
      <c r="F46" s="5" t="s">
        <v>377</v>
      </c>
    </row>
    <row r="47" spans="1:6" x14ac:dyDescent="0.25">
      <c r="A47">
        <v>51</v>
      </c>
      <c r="B47" t="s">
        <v>390</v>
      </c>
      <c r="C47">
        <v>4061.42</v>
      </c>
      <c r="D47">
        <f t="shared" si="0"/>
        <v>4061.42</v>
      </c>
      <c r="E47" t="s">
        <v>375</v>
      </c>
      <c r="F47" s="5" t="s">
        <v>377</v>
      </c>
    </row>
    <row r="48" spans="1:6" x14ac:dyDescent="0.25">
      <c r="A48">
        <v>52</v>
      </c>
      <c r="B48" t="s">
        <v>390</v>
      </c>
      <c r="C48">
        <v>9452.0399999999991</v>
      </c>
      <c r="D48">
        <f t="shared" si="0"/>
        <v>9452.0399999999991</v>
      </c>
      <c r="E48" t="s">
        <v>375</v>
      </c>
      <c r="F48" s="5" t="s">
        <v>377</v>
      </c>
    </row>
    <row r="49" spans="1:6" x14ac:dyDescent="0.25">
      <c r="A49">
        <v>53</v>
      </c>
      <c r="B49" t="s">
        <v>390</v>
      </c>
      <c r="C49">
        <v>3876.29</v>
      </c>
      <c r="D49">
        <f t="shared" si="0"/>
        <v>3876.29</v>
      </c>
      <c r="E49" t="s">
        <v>375</v>
      </c>
      <c r="F49" s="5" t="s">
        <v>377</v>
      </c>
    </row>
    <row r="50" spans="1:6" x14ac:dyDescent="0.25">
      <c r="A50">
        <v>54</v>
      </c>
      <c r="B50" t="s">
        <v>390</v>
      </c>
      <c r="C50">
        <v>3202.71</v>
      </c>
      <c r="D50">
        <f t="shared" si="0"/>
        <v>3202.71</v>
      </c>
      <c r="E50" t="s">
        <v>375</v>
      </c>
      <c r="F50" s="5" t="s">
        <v>377</v>
      </c>
    </row>
    <row r="51" spans="1:6" x14ac:dyDescent="0.25">
      <c r="A51">
        <v>55</v>
      </c>
      <c r="B51" t="s">
        <v>390</v>
      </c>
      <c r="C51">
        <v>7292.06</v>
      </c>
      <c r="D51">
        <f t="shared" si="0"/>
        <v>7292.06</v>
      </c>
      <c r="E51" t="s">
        <v>375</v>
      </c>
      <c r="F51" s="5" t="s">
        <v>377</v>
      </c>
    </row>
    <row r="52" spans="1:6" x14ac:dyDescent="0.25">
      <c r="A52">
        <v>56</v>
      </c>
      <c r="B52" t="s">
        <v>390</v>
      </c>
      <c r="C52">
        <v>3308.3500000000004</v>
      </c>
      <c r="D52">
        <f t="shared" si="0"/>
        <v>3308.3500000000004</v>
      </c>
      <c r="E52" t="s">
        <v>375</v>
      </c>
      <c r="F52" s="5" t="s">
        <v>377</v>
      </c>
    </row>
    <row r="53" spans="1:6" x14ac:dyDescent="0.25">
      <c r="A53">
        <v>57</v>
      </c>
      <c r="B53" t="s">
        <v>390</v>
      </c>
      <c r="C53">
        <v>3767.38</v>
      </c>
      <c r="D53">
        <f t="shared" si="0"/>
        <v>3767.38</v>
      </c>
      <c r="E53" t="s">
        <v>375</v>
      </c>
      <c r="F53" s="5" t="s">
        <v>377</v>
      </c>
    </row>
    <row r="54" spans="1:6" x14ac:dyDescent="0.25">
      <c r="A54">
        <v>58</v>
      </c>
      <c r="B54" t="s">
        <v>390</v>
      </c>
      <c r="C54">
        <v>9452.0399999999991</v>
      </c>
      <c r="D54">
        <f t="shared" si="0"/>
        <v>9452.0399999999991</v>
      </c>
      <c r="E54" t="s">
        <v>375</v>
      </c>
      <c r="F54" s="5" t="s">
        <v>377</v>
      </c>
    </row>
    <row r="55" spans="1:6" x14ac:dyDescent="0.25">
      <c r="A55">
        <v>59</v>
      </c>
      <c r="B55" t="s">
        <v>390</v>
      </c>
      <c r="C55">
        <v>315.42</v>
      </c>
      <c r="D55">
        <f t="shared" si="0"/>
        <v>315.42</v>
      </c>
      <c r="E55" t="s">
        <v>375</v>
      </c>
      <c r="F55" s="5" t="s">
        <v>377</v>
      </c>
    </row>
    <row r="56" spans="1:6" x14ac:dyDescent="0.25">
      <c r="A56">
        <v>60</v>
      </c>
      <c r="B56" t="s">
        <v>390</v>
      </c>
      <c r="C56">
        <v>3724.15</v>
      </c>
      <c r="D56">
        <f t="shared" si="0"/>
        <v>3724.15</v>
      </c>
      <c r="E56" t="s">
        <v>375</v>
      </c>
      <c r="F56" s="5" t="s">
        <v>377</v>
      </c>
    </row>
    <row r="57" spans="1:6" x14ac:dyDescent="0.25">
      <c r="A57">
        <v>61</v>
      </c>
      <c r="B57" t="s">
        <v>390</v>
      </c>
      <c r="C57">
        <v>4714.8100000000004</v>
      </c>
      <c r="D57">
        <f t="shared" si="0"/>
        <v>4714.8100000000004</v>
      </c>
      <c r="E57" t="s">
        <v>375</v>
      </c>
      <c r="F57" s="5" t="s">
        <v>377</v>
      </c>
    </row>
    <row r="58" spans="1:6" x14ac:dyDescent="0.25">
      <c r="A58">
        <v>62</v>
      </c>
      <c r="B58" t="s">
        <v>390</v>
      </c>
      <c r="C58">
        <v>0</v>
      </c>
      <c r="D58">
        <f t="shared" si="0"/>
        <v>0</v>
      </c>
      <c r="E58" t="s">
        <v>375</v>
      </c>
      <c r="F58" s="5" t="s">
        <v>377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12" workbookViewId="0">
      <selection activeCell="C61" sqref="C6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8</v>
      </c>
      <c r="B4" t="s">
        <v>383</v>
      </c>
      <c r="C4" t="s">
        <v>384</v>
      </c>
    </row>
    <row r="5" spans="1:3" x14ac:dyDescent="0.25">
      <c r="A5">
        <v>9</v>
      </c>
      <c r="B5" t="s">
        <v>383</v>
      </c>
      <c r="C5" t="s">
        <v>384</v>
      </c>
    </row>
    <row r="6" spans="1:3" x14ac:dyDescent="0.25">
      <c r="A6">
        <v>10</v>
      </c>
      <c r="B6" t="s">
        <v>383</v>
      </c>
      <c r="C6" t="s">
        <v>384</v>
      </c>
    </row>
    <row r="7" spans="1:3" x14ac:dyDescent="0.25">
      <c r="A7">
        <v>11</v>
      </c>
      <c r="B7" t="s">
        <v>383</v>
      </c>
      <c r="C7" t="s">
        <v>384</v>
      </c>
    </row>
    <row r="8" spans="1:3" x14ac:dyDescent="0.25">
      <c r="A8">
        <v>12</v>
      </c>
      <c r="B8" t="s">
        <v>383</v>
      </c>
      <c r="C8" t="s">
        <v>384</v>
      </c>
    </row>
    <row r="9" spans="1:3" x14ac:dyDescent="0.25">
      <c r="A9">
        <v>13</v>
      </c>
      <c r="B9" t="s">
        <v>383</v>
      </c>
      <c r="C9" t="s">
        <v>384</v>
      </c>
    </row>
    <row r="10" spans="1:3" x14ac:dyDescent="0.25">
      <c r="A10">
        <v>14</v>
      </c>
      <c r="B10" t="s">
        <v>383</v>
      </c>
      <c r="C10" t="s">
        <v>384</v>
      </c>
    </row>
    <row r="11" spans="1:3" x14ac:dyDescent="0.25">
      <c r="A11">
        <v>15</v>
      </c>
      <c r="B11" t="s">
        <v>383</v>
      </c>
      <c r="C11" t="s">
        <v>384</v>
      </c>
    </row>
    <row r="12" spans="1:3" x14ac:dyDescent="0.25">
      <c r="A12">
        <v>16</v>
      </c>
      <c r="B12" t="s">
        <v>383</v>
      </c>
      <c r="C12" t="s">
        <v>384</v>
      </c>
    </row>
    <row r="13" spans="1:3" x14ac:dyDescent="0.25">
      <c r="A13">
        <v>17</v>
      </c>
      <c r="B13" t="s">
        <v>383</v>
      </c>
      <c r="C13" t="s">
        <v>384</v>
      </c>
    </row>
    <row r="14" spans="1:3" x14ac:dyDescent="0.25">
      <c r="A14">
        <v>18</v>
      </c>
      <c r="B14" t="s">
        <v>383</v>
      </c>
      <c r="C14" t="s">
        <v>384</v>
      </c>
    </row>
    <row r="15" spans="1:3" x14ac:dyDescent="0.25">
      <c r="A15">
        <v>19</v>
      </c>
      <c r="B15" t="s">
        <v>383</v>
      </c>
      <c r="C15" t="s">
        <v>384</v>
      </c>
    </row>
    <row r="16" spans="1:3" x14ac:dyDescent="0.25">
      <c r="A16">
        <v>20</v>
      </c>
      <c r="B16" t="s">
        <v>383</v>
      </c>
      <c r="C16" t="s">
        <v>384</v>
      </c>
    </row>
    <row r="17" spans="1:3" x14ac:dyDescent="0.25">
      <c r="A17">
        <v>21</v>
      </c>
      <c r="B17" t="s">
        <v>383</v>
      </c>
      <c r="C17" t="s">
        <v>384</v>
      </c>
    </row>
    <row r="18" spans="1:3" x14ac:dyDescent="0.25">
      <c r="A18">
        <v>22</v>
      </c>
      <c r="B18" t="s">
        <v>383</v>
      </c>
      <c r="C18" t="s">
        <v>384</v>
      </c>
    </row>
    <row r="19" spans="1:3" x14ac:dyDescent="0.25">
      <c r="A19">
        <v>23</v>
      </c>
      <c r="B19" t="s">
        <v>383</v>
      </c>
      <c r="C19" t="s">
        <v>384</v>
      </c>
    </row>
    <row r="20" spans="1:3" x14ac:dyDescent="0.25">
      <c r="A20">
        <v>24</v>
      </c>
      <c r="B20" t="s">
        <v>383</v>
      </c>
      <c r="C20" t="s">
        <v>384</v>
      </c>
    </row>
    <row r="21" spans="1:3" x14ac:dyDescent="0.25">
      <c r="A21">
        <v>25</v>
      </c>
      <c r="B21" t="s">
        <v>383</v>
      </c>
      <c r="C21" t="s">
        <v>384</v>
      </c>
    </row>
    <row r="22" spans="1:3" x14ac:dyDescent="0.25">
      <c r="A22">
        <v>26</v>
      </c>
      <c r="B22" t="s">
        <v>383</v>
      </c>
      <c r="C22" t="s">
        <v>384</v>
      </c>
    </row>
    <row r="23" spans="1:3" x14ac:dyDescent="0.25">
      <c r="A23">
        <v>27</v>
      </c>
      <c r="B23" t="s">
        <v>383</v>
      </c>
      <c r="C23" t="s">
        <v>384</v>
      </c>
    </row>
    <row r="24" spans="1:3" x14ac:dyDescent="0.25">
      <c r="A24">
        <v>28</v>
      </c>
      <c r="B24" t="s">
        <v>383</v>
      </c>
      <c r="C24" t="s">
        <v>384</v>
      </c>
    </row>
    <row r="25" spans="1:3" x14ac:dyDescent="0.25">
      <c r="A25">
        <v>29</v>
      </c>
      <c r="B25" t="s">
        <v>383</v>
      </c>
      <c r="C25" t="s">
        <v>384</v>
      </c>
    </row>
    <row r="26" spans="1:3" x14ac:dyDescent="0.25">
      <c r="A26">
        <v>30</v>
      </c>
      <c r="B26" t="s">
        <v>383</v>
      </c>
      <c r="C26" t="s">
        <v>384</v>
      </c>
    </row>
    <row r="27" spans="1:3" x14ac:dyDescent="0.25">
      <c r="A27">
        <v>31</v>
      </c>
      <c r="B27" t="s">
        <v>383</v>
      </c>
      <c r="C27" t="s">
        <v>384</v>
      </c>
    </row>
    <row r="28" spans="1:3" x14ac:dyDescent="0.25">
      <c r="A28">
        <v>32</v>
      </c>
      <c r="B28" t="s">
        <v>383</v>
      </c>
      <c r="C28" t="s">
        <v>384</v>
      </c>
    </row>
    <row r="29" spans="1:3" x14ac:dyDescent="0.25">
      <c r="A29">
        <v>33</v>
      </c>
      <c r="B29" t="s">
        <v>383</v>
      </c>
      <c r="C29" t="s">
        <v>384</v>
      </c>
    </row>
    <row r="30" spans="1:3" x14ac:dyDescent="0.25">
      <c r="A30">
        <v>34</v>
      </c>
      <c r="B30" t="s">
        <v>383</v>
      </c>
      <c r="C30" t="s">
        <v>384</v>
      </c>
    </row>
    <row r="31" spans="1:3" x14ac:dyDescent="0.25">
      <c r="A31">
        <v>35</v>
      </c>
      <c r="B31" t="s">
        <v>383</v>
      </c>
      <c r="C31" t="s">
        <v>384</v>
      </c>
    </row>
    <row r="32" spans="1:3" x14ac:dyDescent="0.25">
      <c r="A32">
        <v>36</v>
      </c>
      <c r="B32" t="s">
        <v>383</v>
      </c>
      <c r="C32" t="s">
        <v>384</v>
      </c>
    </row>
    <row r="33" spans="1:3" x14ac:dyDescent="0.25">
      <c r="A33">
        <v>37</v>
      </c>
      <c r="B33" t="s">
        <v>383</v>
      </c>
      <c r="C33" t="s">
        <v>384</v>
      </c>
    </row>
    <row r="34" spans="1:3" x14ac:dyDescent="0.25">
      <c r="A34">
        <v>38</v>
      </c>
      <c r="B34" t="s">
        <v>383</v>
      </c>
      <c r="C34" t="s">
        <v>384</v>
      </c>
    </row>
    <row r="35" spans="1:3" x14ac:dyDescent="0.25">
      <c r="A35">
        <v>39</v>
      </c>
      <c r="B35" t="s">
        <v>383</v>
      </c>
      <c r="C35" t="s">
        <v>384</v>
      </c>
    </row>
    <row r="36" spans="1:3" x14ac:dyDescent="0.25">
      <c r="A36">
        <v>40</v>
      </c>
      <c r="B36" t="s">
        <v>383</v>
      </c>
      <c r="C36" t="s">
        <v>384</v>
      </c>
    </row>
    <row r="37" spans="1:3" x14ac:dyDescent="0.25">
      <c r="A37">
        <v>41</v>
      </c>
      <c r="B37" t="s">
        <v>383</v>
      </c>
      <c r="C37" t="s">
        <v>384</v>
      </c>
    </row>
    <row r="38" spans="1:3" x14ac:dyDescent="0.25">
      <c r="A38">
        <v>42</v>
      </c>
      <c r="B38" t="s">
        <v>383</v>
      </c>
      <c r="C38" t="s">
        <v>384</v>
      </c>
    </row>
    <row r="39" spans="1:3" x14ac:dyDescent="0.25">
      <c r="A39">
        <v>43</v>
      </c>
      <c r="B39" t="s">
        <v>383</v>
      </c>
      <c r="C39" t="s">
        <v>384</v>
      </c>
    </row>
    <row r="40" spans="1:3" x14ac:dyDescent="0.25">
      <c r="A40">
        <v>44</v>
      </c>
      <c r="B40" t="s">
        <v>383</v>
      </c>
      <c r="C40" t="s">
        <v>384</v>
      </c>
    </row>
    <row r="41" spans="1:3" x14ac:dyDescent="0.25">
      <c r="A41">
        <v>45</v>
      </c>
      <c r="B41" t="s">
        <v>383</v>
      </c>
      <c r="C41" t="s">
        <v>384</v>
      </c>
    </row>
    <row r="42" spans="1:3" x14ac:dyDescent="0.25">
      <c r="A42">
        <v>46</v>
      </c>
      <c r="B42" t="s">
        <v>383</v>
      </c>
      <c r="C42" t="s">
        <v>384</v>
      </c>
    </row>
    <row r="43" spans="1:3" x14ac:dyDescent="0.25">
      <c r="A43">
        <v>47</v>
      </c>
      <c r="B43" t="s">
        <v>383</v>
      </c>
      <c r="C43" t="s">
        <v>384</v>
      </c>
    </row>
    <row r="44" spans="1:3" x14ac:dyDescent="0.25">
      <c r="A44">
        <v>48</v>
      </c>
      <c r="B44" t="s">
        <v>383</v>
      </c>
      <c r="C44" t="s">
        <v>384</v>
      </c>
    </row>
    <row r="45" spans="1:3" x14ac:dyDescent="0.25">
      <c r="A45">
        <v>49</v>
      </c>
      <c r="B45" t="s">
        <v>383</v>
      </c>
      <c r="C45" t="s">
        <v>384</v>
      </c>
    </row>
    <row r="46" spans="1:3" x14ac:dyDescent="0.25">
      <c r="A46">
        <v>50</v>
      </c>
      <c r="B46" t="s">
        <v>383</v>
      </c>
      <c r="C46" t="s">
        <v>384</v>
      </c>
    </row>
    <row r="47" spans="1:3" x14ac:dyDescent="0.25">
      <c r="A47">
        <v>51</v>
      </c>
      <c r="B47" t="s">
        <v>383</v>
      </c>
      <c r="C47" t="s">
        <v>384</v>
      </c>
    </row>
    <row r="48" spans="1:3" x14ac:dyDescent="0.25">
      <c r="A48">
        <v>52</v>
      </c>
      <c r="B48" t="s">
        <v>383</v>
      </c>
      <c r="C48" t="s">
        <v>384</v>
      </c>
    </row>
    <row r="49" spans="1:3" x14ac:dyDescent="0.25">
      <c r="A49">
        <v>53</v>
      </c>
      <c r="B49" t="s">
        <v>383</v>
      </c>
      <c r="C49" t="s">
        <v>384</v>
      </c>
    </row>
    <row r="50" spans="1:3" x14ac:dyDescent="0.25">
      <c r="A50">
        <v>54</v>
      </c>
      <c r="B50" t="s">
        <v>383</v>
      </c>
      <c r="C50" t="s">
        <v>384</v>
      </c>
    </row>
    <row r="51" spans="1:3" x14ac:dyDescent="0.25">
      <c r="A51">
        <v>55</v>
      </c>
      <c r="B51" t="s">
        <v>383</v>
      </c>
      <c r="C51" t="s">
        <v>384</v>
      </c>
    </row>
    <row r="52" spans="1:3" x14ac:dyDescent="0.25">
      <c r="A52">
        <v>56</v>
      </c>
      <c r="B52" t="s">
        <v>383</v>
      </c>
      <c r="C52" t="s">
        <v>384</v>
      </c>
    </row>
    <row r="53" spans="1:3" x14ac:dyDescent="0.25">
      <c r="A53">
        <v>57</v>
      </c>
      <c r="B53" t="s">
        <v>383</v>
      </c>
      <c r="C53" t="s">
        <v>384</v>
      </c>
    </row>
    <row r="54" spans="1:3" x14ac:dyDescent="0.25">
      <c r="A54">
        <v>58</v>
      </c>
      <c r="B54" t="s">
        <v>383</v>
      </c>
      <c r="C54" t="s">
        <v>384</v>
      </c>
    </row>
    <row r="55" spans="1:3" x14ac:dyDescent="0.25">
      <c r="A55">
        <v>59</v>
      </c>
      <c r="B55" t="s">
        <v>383</v>
      </c>
      <c r="C55" t="s">
        <v>384</v>
      </c>
    </row>
    <row r="56" spans="1:3" x14ac:dyDescent="0.25">
      <c r="A56">
        <v>60</v>
      </c>
      <c r="B56" t="s">
        <v>383</v>
      </c>
      <c r="C56" t="s">
        <v>384</v>
      </c>
    </row>
    <row r="57" spans="1:3" x14ac:dyDescent="0.25">
      <c r="A57">
        <v>61</v>
      </c>
      <c r="B57" t="s">
        <v>383</v>
      </c>
      <c r="C57" t="s">
        <v>384</v>
      </c>
    </row>
    <row r="58" spans="1:3" x14ac:dyDescent="0.25">
      <c r="A58">
        <v>62</v>
      </c>
      <c r="B58" t="s">
        <v>383</v>
      </c>
      <c r="C58" t="s">
        <v>384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6" t="s">
        <v>115</v>
      </c>
      <c r="E3" s="1" t="s">
        <v>116</v>
      </c>
      <c r="F3" s="1" t="s">
        <v>117</v>
      </c>
    </row>
    <row r="4" spans="1:6" ht="15" customHeight="1" x14ac:dyDescent="0.25">
      <c r="A4">
        <f>'Reporte de Formatos'!S8</f>
        <v>8</v>
      </c>
      <c r="B4" t="s">
        <v>378</v>
      </c>
      <c r="C4">
        <f>'Reporte de Formatos'!M8/2</f>
        <v>8790.81</v>
      </c>
      <c r="D4" s="8">
        <f>C4</f>
        <v>8790.81</v>
      </c>
      <c r="E4" t="s">
        <v>375</v>
      </c>
      <c r="F4" t="s">
        <v>379</v>
      </c>
    </row>
    <row r="5" spans="1:6" ht="15" customHeight="1" x14ac:dyDescent="0.25">
      <c r="A5">
        <f>'Reporte de Formatos'!S9</f>
        <v>9</v>
      </c>
      <c r="B5" t="s">
        <v>378</v>
      </c>
      <c r="C5">
        <f>'Reporte de Formatos'!M9/2</f>
        <v>6334.76</v>
      </c>
      <c r="D5" s="8">
        <f t="shared" ref="D5:D58" si="0">C5</f>
        <v>6334.76</v>
      </c>
      <c r="E5" t="s">
        <v>375</v>
      </c>
      <c r="F5" t="s">
        <v>379</v>
      </c>
    </row>
    <row r="6" spans="1:6" ht="15" customHeight="1" x14ac:dyDescent="0.25">
      <c r="A6">
        <f>'Reporte de Formatos'!S10</f>
        <v>10</v>
      </c>
      <c r="B6" t="s">
        <v>378</v>
      </c>
      <c r="C6">
        <f>'Reporte de Formatos'!M10/2</f>
        <v>22623.5</v>
      </c>
      <c r="D6" s="8">
        <f t="shared" si="0"/>
        <v>22623.5</v>
      </c>
      <c r="E6" t="s">
        <v>375</v>
      </c>
      <c r="F6" t="s">
        <v>379</v>
      </c>
    </row>
    <row r="7" spans="1:6" ht="15.75" customHeight="1" x14ac:dyDescent="0.25">
      <c r="A7">
        <f>'Reporte de Formatos'!S11</f>
        <v>11</v>
      </c>
      <c r="B7" t="s">
        <v>378</v>
      </c>
      <c r="C7">
        <f>'Reporte de Formatos'!M11/2</f>
        <v>6047.76</v>
      </c>
      <c r="D7" s="8">
        <f t="shared" si="0"/>
        <v>6047.76</v>
      </c>
      <c r="E7" t="s">
        <v>375</v>
      </c>
      <c r="F7" t="s">
        <v>379</v>
      </c>
    </row>
    <row r="8" spans="1:6" x14ac:dyDescent="0.25">
      <c r="A8">
        <f>'Reporte de Formatos'!S12</f>
        <v>12</v>
      </c>
      <c r="B8" t="s">
        <v>378</v>
      </c>
      <c r="C8">
        <f>'Reporte de Formatos'!M12/2</f>
        <v>10060.32</v>
      </c>
      <c r="D8" s="8">
        <f t="shared" si="0"/>
        <v>10060.32</v>
      </c>
      <c r="E8" t="s">
        <v>375</v>
      </c>
      <c r="F8" t="s">
        <v>379</v>
      </c>
    </row>
    <row r="9" spans="1:6" x14ac:dyDescent="0.25">
      <c r="A9">
        <f>'Reporte de Formatos'!S13</f>
        <v>13</v>
      </c>
      <c r="B9" t="s">
        <v>378</v>
      </c>
      <c r="C9">
        <f>'Reporte de Formatos'!M13/2</f>
        <v>5365.51</v>
      </c>
      <c r="D9" s="8">
        <f t="shared" si="0"/>
        <v>5365.51</v>
      </c>
      <c r="E9" t="s">
        <v>375</v>
      </c>
      <c r="F9" t="s">
        <v>379</v>
      </c>
    </row>
    <row r="10" spans="1:6" x14ac:dyDescent="0.25">
      <c r="A10">
        <f>'Reporte de Formatos'!S14</f>
        <v>14</v>
      </c>
      <c r="B10" t="s">
        <v>378</v>
      </c>
      <c r="C10">
        <f>'Reporte de Formatos'!M14/2</f>
        <v>14321.76</v>
      </c>
      <c r="D10" s="8">
        <f t="shared" si="0"/>
        <v>14321.76</v>
      </c>
      <c r="E10" t="s">
        <v>375</v>
      </c>
      <c r="F10" t="s">
        <v>379</v>
      </c>
    </row>
    <row r="11" spans="1:6" x14ac:dyDescent="0.25">
      <c r="A11">
        <f>'Reporte de Formatos'!S15</f>
        <v>15</v>
      </c>
      <c r="B11" t="s">
        <v>378</v>
      </c>
      <c r="C11">
        <f>'Reporte de Formatos'!M15/2</f>
        <v>6211.81</v>
      </c>
      <c r="D11" s="8">
        <f t="shared" si="0"/>
        <v>6211.81</v>
      </c>
      <c r="E11" t="s">
        <v>375</v>
      </c>
      <c r="F11" t="s">
        <v>379</v>
      </c>
    </row>
    <row r="12" spans="1:6" x14ac:dyDescent="0.25">
      <c r="A12">
        <f>'Reporte de Formatos'!S16</f>
        <v>16</v>
      </c>
      <c r="B12" t="s">
        <v>378</v>
      </c>
      <c r="C12">
        <f>'Reporte de Formatos'!M16/2</f>
        <v>6564.81</v>
      </c>
      <c r="D12" s="8">
        <f t="shared" si="0"/>
        <v>6564.81</v>
      </c>
      <c r="E12" t="s">
        <v>375</v>
      </c>
      <c r="F12" t="s">
        <v>379</v>
      </c>
    </row>
    <row r="13" spans="1:6" x14ac:dyDescent="0.25">
      <c r="A13">
        <f>'Reporte de Formatos'!S17</f>
        <v>17</v>
      </c>
      <c r="B13" t="s">
        <v>378</v>
      </c>
      <c r="C13">
        <f>'Reporte de Formatos'!M17/2</f>
        <v>5676.96</v>
      </c>
      <c r="D13" s="8">
        <f t="shared" si="0"/>
        <v>5676.96</v>
      </c>
      <c r="E13" t="s">
        <v>375</v>
      </c>
      <c r="F13" t="s">
        <v>379</v>
      </c>
    </row>
    <row r="14" spans="1:6" x14ac:dyDescent="0.25">
      <c r="A14">
        <f>'Reporte de Formatos'!S18</f>
        <v>18</v>
      </c>
      <c r="B14" t="s">
        <v>378</v>
      </c>
      <c r="C14">
        <f>'Reporte de Formatos'!M18/2</f>
        <v>6264.96</v>
      </c>
      <c r="D14" s="8">
        <f t="shared" si="0"/>
        <v>6264.96</v>
      </c>
      <c r="E14" t="s">
        <v>375</v>
      </c>
      <c r="F14" t="s">
        <v>379</v>
      </c>
    </row>
    <row r="15" spans="1:6" x14ac:dyDescent="0.25">
      <c r="A15">
        <f>'Reporte de Formatos'!S19</f>
        <v>19</v>
      </c>
      <c r="B15" t="s">
        <v>378</v>
      </c>
      <c r="C15">
        <f>'Reporte de Formatos'!M19/2</f>
        <v>7048.11</v>
      </c>
      <c r="D15" s="8">
        <f t="shared" si="0"/>
        <v>7048.11</v>
      </c>
      <c r="E15" t="s">
        <v>375</v>
      </c>
      <c r="F15" t="s">
        <v>379</v>
      </c>
    </row>
    <row r="16" spans="1:6" x14ac:dyDescent="0.25">
      <c r="A16">
        <f>'Reporte de Formatos'!S20</f>
        <v>20</v>
      </c>
      <c r="B16" t="s">
        <v>378</v>
      </c>
      <c r="C16">
        <f>'Reporte de Formatos'!M20/2</f>
        <v>14595.95</v>
      </c>
      <c r="D16" s="8">
        <f t="shared" si="0"/>
        <v>14595.95</v>
      </c>
      <c r="E16" t="s">
        <v>375</v>
      </c>
      <c r="F16" t="s">
        <v>379</v>
      </c>
    </row>
    <row r="17" spans="1:6" x14ac:dyDescent="0.25">
      <c r="A17">
        <f>'Reporte de Formatos'!S21</f>
        <v>21</v>
      </c>
      <c r="B17" t="s">
        <v>378</v>
      </c>
      <c r="C17">
        <f>'Reporte de Formatos'!M21/2</f>
        <v>6587.31</v>
      </c>
      <c r="D17" s="8">
        <f t="shared" si="0"/>
        <v>6587.31</v>
      </c>
      <c r="E17" t="s">
        <v>375</v>
      </c>
      <c r="F17" t="s">
        <v>379</v>
      </c>
    </row>
    <row r="18" spans="1:6" x14ac:dyDescent="0.25">
      <c r="A18">
        <f>'Reporte de Formatos'!S22</f>
        <v>22</v>
      </c>
      <c r="B18" t="s">
        <v>378</v>
      </c>
      <c r="C18">
        <f>'Reporte de Formatos'!M22/2</f>
        <v>10731.16</v>
      </c>
      <c r="D18" s="8">
        <f t="shared" si="0"/>
        <v>10731.16</v>
      </c>
      <c r="E18" t="s">
        <v>375</v>
      </c>
      <c r="F18" t="s">
        <v>379</v>
      </c>
    </row>
    <row r="19" spans="1:6" x14ac:dyDescent="0.25">
      <c r="A19">
        <f>'Reporte de Formatos'!S23</f>
        <v>23</v>
      </c>
      <c r="B19" t="s">
        <v>378</v>
      </c>
      <c r="C19">
        <f>'Reporte de Formatos'!M23/2</f>
        <v>6405.76</v>
      </c>
      <c r="D19" s="8">
        <f t="shared" si="0"/>
        <v>6405.76</v>
      </c>
      <c r="E19" t="s">
        <v>375</v>
      </c>
      <c r="F19" t="s">
        <v>379</v>
      </c>
    </row>
    <row r="20" spans="1:6" x14ac:dyDescent="0.25">
      <c r="A20">
        <f>'Reporte de Formatos'!S24</f>
        <v>24</v>
      </c>
      <c r="B20" t="s">
        <v>378</v>
      </c>
      <c r="C20">
        <f>'Reporte de Formatos'!M24/2</f>
        <v>5100.71</v>
      </c>
      <c r="D20" s="8">
        <f t="shared" si="0"/>
        <v>5100.71</v>
      </c>
      <c r="E20" t="s">
        <v>375</v>
      </c>
      <c r="F20" t="s">
        <v>379</v>
      </c>
    </row>
    <row r="21" spans="1:6" x14ac:dyDescent="0.25">
      <c r="A21">
        <f>'Reporte de Formatos'!S25</f>
        <v>25</v>
      </c>
      <c r="B21" t="s">
        <v>378</v>
      </c>
      <c r="C21">
        <f>'Reporte de Formatos'!M25/2</f>
        <v>4336.74</v>
      </c>
      <c r="D21" s="8">
        <f t="shared" si="0"/>
        <v>4336.74</v>
      </c>
      <c r="E21" t="s">
        <v>375</v>
      </c>
      <c r="F21" t="s">
        <v>379</v>
      </c>
    </row>
    <row r="22" spans="1:6" x14ac:dyDescent="0.25">
      <c r="A22">
        <f>'Reporte de Formatos'!S26</f>
        <v>26</v>
      </c>
      <c r="B22" t="s">
        <v>378</v>
      </c>
      <c r="C22">
        <f>'Reporte de Formatos'!M26/2</f>
        <v>11125.61</v>
      </c>
      <c r="D22" s="8">
        <f t="shared" si="0"/>
        <v>11125.61</v>
      </c>
      <c r="E22" t="s">
        <v>375</v>
      </c>
      <c r="F22" t="s">
        <v>379</v>
      </c>
    </row>
    <row r="23" spans="1:6" x14ac:dyDescent="0.25">
      <c r="A23">
        <f>'Reporte de Formatos'!S27</f>
        <v>27</v>
      </c>
      <c r="B23" t="s">
        <v>378</v>
      </c>
      <c r="C23">
        <f>'Reporte de Formatos'!M27/2</f>
        <v>6549.96</v>
      </c>
      <c r="D23" s="8">
        <f t="shared" si="0"/>
        <v>6549.96</v>
      </c>
      <c r="E23" t="s">
        <v>375</v>
      </c>
      <c r="F23" t="s">
        <v>379</v>
      </c>
    </row>
    <row r="24" spans="1:6" x14ac:dyDescent="0.25">
      <c r="A24">
        <f>'Reporte de Formatos'!S28</f>
        <v>28</v>
      </c>
      <c r="B24" t="s">
        <v>378</v>
      </c>
      <c r="C24">
        <f>'Reporte de Formatos'!M28/2</f>
        <v>5510.08</v>
      </c>
      <c r="D24" s="8">
        <f t="shared" si="0"/>
        <v>5510.08</v>
      </c>
      <c r="E24" t="s">
        <v>375</v>
      </c>
      <c r="F24" t="s">
        <v>379</v>
      </c>
    </row>
    <row r="25" spans="1:6" x14ac:dyDescent="0.25">
      <c r="A25">
        <f>'Reporte de Formatos'!S29</f>
        <v>29</v>
      </c>
      <c r="B25" t="s">
        <v>378</v>
      </c>
      <c r="C25">
        <f>'Reporte de Formatos'!M29/2</f>
        <v>7728.61</v>
      </c>
      <c r="D25" s="8">
        <f t="shared" si="0"/>
        <v>7728.61</v>
      </c>
      <c r="E25" t="s">
        <v>375</v>
      </c>
      <c r="F25" t="s">
        <v>379</v>
      </c>
    </row>
    <row r="26" spans="1:6" x14ac:dyDescent="0.25">
      <c r="A26">
        <f>'Reporte de Formatos'!S30</f>
        <v>30</v>
      </c>
      <c r="B26" t="s">
        <v>378</v>
      </c>
      <c r="C26">
        <f>'Reporte de Formatos'!M30/2</f>
        <v>4336.8900000000003</v>
      </c>
      <c r="D26" s="8">
        <f t="shared" si="0"/>
        <v>4336.8900000000003</v>
      </c>
      <c r="E26" t="s">
        <v>375</v>
      </c>
      <c r="F26" t="s">
        <v>379</v>
      </c>
    </row>
    <row r="27" spans="1:6" x14ac:dyDescent="0.25">
      <c r="A27">
        <f>'Reporte de Formatos'!S31</f>
        <v>31</v>
      </c>
      <c r="B27" t="s">
        <v>378</v>
      </c>
      <c r="C27">
        <f>'Reporte de Formatos'!M31/2</f>
        <v>9113.01</v>
      </c>
      <c r="D27" s="8">
        <f t="shared" si="0"/>
        <v>9113.01</v>
      </c>
      <c r="E27" t="s">
        <v>375</v>
      </c>
      <c r="F27" t="s">
        <v>379</v>
      </c>
    </row>
    <row r="28" spans="1:6" x14ac:dyDescent="0.25">
      <c r="A28">
        <f>'Reporte de Formatos'!S32</f>
        <v>32</v>
      </c>
      <c r="B28" t="s">
        <v>378</v>
      </c>
      <c r="C28">
        <f>'Reporte de Formatos'!M32/2</f>
        <v>5610.96</v>
      </c>
      <c r="D28" s="8">
        <f t="shared" si="0"/>
        <v>5610.96</v>
      </c>
      <c r="E28" t="s">
        <v>375</v>
      </c>
      <c r="F28" t="s">
        <v>379</v>
      </c>
    </row>
    <row r="29" spans="1:6" x14ac:dyDescent="0.25">
      <c r="A29">
        <f>'Reporte de Formatos'!S33</f>
        <v>33</v>
      </c>
      <c r="B29" t="s">
        <v>378</v>
      </c>
      <c r="C29">
        <f>'Reporte de Formatos'!M33/2</f>
        <v>4674.3900000000003</v>
      </c>
      <c r="D29" s="8">
        <f t="shared" si="0"/>
        <v>4674.3900000000003</v>
      </c>
      <c r="E29" t="s">
        <v>375</v>
      </c>
      <c r="F29" t="s">
        <v>379</v>
      </c>
    </row>
    <row r="30" spans="1:6" x14ac:dyDescent="0.25">
      <c r="A30">
        <f>'Reporte de Formatos'!S34</f>
        <v>34</v>
      </c>
      <c r="B30" t="s">
        <v>378</v>
      </c>
      <c r="C30">
        <f>'Reporte de Formatos'!M34/2</f>
        <v>12568.41</v>
      </c>
      <c r="D30" s="8">
        <f t="shared" si="0"/>
        <v>12568.41</v>
      </c>
      <c r="E30" t="s">
        <v>375</v>
      </c>
      <c r="F30" t="s">
        <v>379</v>
      </c>
    </row>
    <row r="31" spans="1:6" x14ac:dyDescent="0.25">
      <c r="A31">
        <f>'Reporte de Formatos'!S35</f>
        <v>35</v>
      </c>
      <c r="B31" t="s">
        <v>378</v>
      </c>
      <c r="C31">
        <f>'Reporte de Formatos'!M35/2</f>
        <v>6511.51</v>
      </c>
      <c r="D31" s="8">
        <f t="shared" si="0"/>
        <v>6511.51</v>
      </c>
      <c r="E31" t="s">
        <v>375</v>
      </c>
      <c r="F31" t="s">
        <v>379</v>
      </c>
    </row>
    <row r="32" spans="1:6" x14ac:dyDescent="0.25">
      <c r="A32">
        <f>'Reporte de Formatos'!S36</f>
        <v>36</v>
      </c>
      <c r="B32" t="s">
        <v>378</v>
      </c>
      <c r="C32">
        <f>'Reporte de Formatos'!M36/2</f>
        <v>5642.81</v>
      </c>
      <c r="D32" s="8">
        <f t="shared" si="0"/>
        <v>5642.81</v>
      </c>
      <c r="E32" t="s">
        <v>375</v>
      </c>
      <c r="F32" t="s">
        <v>379</v>
      </c>
    </row>
    <row r="33" spans="1:6" x14ac:dyDescent="0.25">
      <c r="A33">
        <f>'Reporte de Formatos'!S37</f>
        <v>37</v>
      </c>
      <c r="B33" t="s">
        <v>378</v>
      </c>
      <c r="C33">
        <f>'Reporte de Formatos'!M37/2</f>
        <v>6637.21</v>
      </c>
      <c r="D33" s="8">
        <f t="shared" si="0"/>
        <v>6637.21</v>
      </c>
      <c r="E33" t="s">
        <v>375</v>
      </c>
      <c r="F33" t="s">
        <v>379</v>
      </c>
    </row>
    <row r="34" spans="1:6" x14ac:dyDescent="0.25">
      <c r="A34">
        <f>'Reporte de Formatos'!S38</f>
        <v>38</v>
      </c>
      <c r="B34" t="s">
        <v>378</v>
      </c>
      <c r="C34">
        <f>'Reporte de Formatos'!M38/2</f>
        <v>10588.11</v>
      </c>
      <c r="D34" s="8">
        <f t="shared" si="0"/>
        <v>10588.11</v>
      </c>
      <c r="E34" t="s">
        <v>375</v>
      </c>
      <c r="F34" t="s">
        <v>379</v>
      </c>
    </row>
    <row r="35" spans="1:6" x14ac:dyDescent="0.25">
      <c r="A35">
        <f>'Reporte de Formatos'!S39</f>
        <v>39</v>
      </c>
      <c r="B35" t="s">
        <v>378</v>
      </c>
      <c r="C35">
        <f>'Reporte de Formatos'!M39/2</f>
        <v>6800.36</v>
      </c>
      <c r="D35" s="8">
        <f t="shared" si="0"/>
        <v>6800.36</v>
      </c>
      <c r="E35" t="s">
        <v>375</v>
      </c>
      <c r="F35" t="s">
        <v>379</v>
      </c>
    </row>
    <row r="36" spans="1:6" x14ac:dyDescent="0.25">
      <c r="A36">
        <f>'Reporte de Formatos'!S40</f>
        <v>40</v>
      </c>
      <c r="B36" t="s">
        <v>378</v>
      </c>
      <c r="C36">
        <f>'Reporte de Formatos'!M40/2</f>
        <v>4324.8900000000003</v>
      </c>
      <c r="D36" s="8">
        <f t="shared" si="0"/>
        <v>4324.8900000000003</v>
      </c>
      <c r="E36" t="s">
        <v>375</v>
      </c>
      <c r="F36" t="s">
        <v>379</v>
      </c>
    </row>
    <row r="37" spans="1:6" x14ac:dyDescent="0.25">
      <c r="A37">
        <f>'Reporte de Formatos'!S41</f>
        <v>41</v>
      </c>
      <c r="B37" t="s">
        <v>378</v>
      </c>
      <c r="C37">
        <f>'Reporte de Formatos'!M41/2</f>
        <v>4726.6099999999997</v>
      </c>
      <c r="D37" s="8">
        <f t="shared" si="0"/>
        <v>4726.6099999999997</v>
      </c>
      <c r="E37" t="s">
        <v>375</v>
      </c>
      <c r="F37" t="s">
        <v>379</v>
      </c>
    </row>
    <row r="38" spans="1:6" x14ac:dyDescent="0.25">
      <c r="A38">
        <f>'Reporte de Formatos'!S42</f>
        <v>42</v>
      </c>
      <c r="B38" t="s">
        <v>378</v>
      </c>
      <c r="C38">
        <f>'Reporte de Formatos'!M42/2</f>
        <v>4325.34</v>
      </c>
      <c r="D38" s="8">
        <f t="shared" si="0"/>
        <v>4325.34</v>
      </c>
      <c r="E38" t="s">
        <v>375</v>
      </c>
      <c r="F38" t="s">
        <v>379</v>
      </c>
    </row>
    <row r="39" spans="1:6" x14ac:dyDescent="0.25">
      <c r="A39">
        <f>'Reporte de Formatos'!S43</f>
        <v>43</v>
      </c>
      <c r="B39" t="s">
        <v>378</v>
      </c>
      <c r="C39">
        <f>'Reporte de Formatos'!M43/2</f>
        <v>6572.31</v>
      </c>
      <c r="D39" s="8">
        <f t="shared" si="0"/>
        <v>6572.31</v>
      </c>
      <c r="E39" t="s">
        <v>375</v>
      </c>
      <c r="F39" t="s">
        <v>379</v>
      </c>
    </row>
    <row r="40" spans="1:6" x14ac:dyDescent="0.25">
      <c r="A40">
        <f>'Reporte de Formatos'!S44</f>
        <v>44</v>
      </c>
      <c r="B40" t="s">
        <v>378</v>
      </c>
      <c r="C40">
        <f>'Reporte de Formatos'!M44/2</f>
        <v>6077.11</v>
      </c>
      <c r="D40" s="8">
        <f t="shared" si="0"/>
        <v>6077.11</v>
      </c>
      <c r="E40" t="s">
        <v>375</v>
      </c>
      <c r="F40" t="s">
        <v>379</v>
      </c>
    </row>
    <row r="41" spans="1:6" x14ac:dyDescent="0.25">
      <c r="A41">
        <f>'Reporte de Formatos'!S45</f>
        <v>45</v>
      </c>
      <c r="B41" t="s">
        <v>378</v>
      </c>
      <c r="C41">
        <f>'Reporte de Formatos'!M45/2</f>
        <v>9910.61</v>
      </c>
      <c r="D41" s="8">
        <f t="shared" si="0"/>
        <v>9910.61</v>
      </c>
      <c r="E41" t="s">
        <v>375</v>
      </c>
      <c r="F41" t="s">
        <v>379</v>
      </c>
    </row>
    <row r="42" spans="1:6" x14ac:dyDescent="0.25">
      <c r="A42">
        <f>'Reporte de Formatos'!S46</f>
        <v>46</v>
      </c>
      <c r="B42" t="s">
        <v>378</v>
      </c>
      <c r="C42">
        <f>'Reporte de Formatos'!M46/2</f>
        <v>8237.56</v>
      </c>
      <c r="D42" s="8">
        <f t="shared" si="0"/>
        <v>8237.56</v>
      </c>
      <c r="E42" t="s">
        <v>375</v>
      </c>
      <c r="F42" t="s">
        <v>379</v>
      </c>
    </row>
    <row r="43" spans="1:6" x14ac:dyDescent="0.25">
      <c r="A43">
        <f>'Reporte de Formatos'!S47</f>
        <v>47</v>
      </c>
      <c r="B43" t="s">
        <v>378</v>
      </c>
      <c r="C43">
        <f>'Reporte de Formatos'!M47/2</f>
        <v>15991.23</v>
      </c>
      <c r="D43" s="8">
        <f t="shared" si="0"/>
        <v>15991.23</v>
      </c>
      <c r="E43" t="s">
        <v>375</v>
      </c>
      <c r="F43" t="s">
        <v>379</v>
      </c>
    </row>
    <row r="44" spans="1:6" x14ac:dyDescent="0.25">
      <c r="A44">
        <f>'Reporte de Formatos'!S48</f>
        <v>48</v>
      </c>
      <c r="B44" t="s">
        <v>378</v>
      </c>
      <c r="C44">
        <f>'Reporte de Formatos'!M48/2</f>
        <v>6579.31</v>
      </c>
      <c r="D44" s="8">
        <f t="shared" si="0"/>
        <v>6579.31</v>
      </c>
      <c r="E44" t="s">
        <v>375</v>
      </c>
      <c r="F44" t="s">
        <v>379</v>
      </c>
    </row>
    <row r="45" spans="1:6" x14ac:dyDescent="0.25">
      <c r="A45">
        <f>'Reporte de Formatos'!S49</f>
        <v>49</v>
      </c>
      <c r="B45" t="s">
        <v>378</v>
      </c>
      <c r="C45">
        <f>'Reporte de Formatos'!M49/2</f>
        <v>7428.71</v>
      </c>
      <c r="D45" s="8">
        <f t="shared" si="0"/>
        <v>7428.71</v>
      </c>
      <c r="E45" t="s">
        <v>375</v>
      </c>
      <c r="F45" t="s">
        <v>379</v>
      </c>
    </row>
    <row r="46" spans="1:6" x14ac:dyDescent="0.25">
      <c r="A46">
        <f>'Reporte de Formatos'!S50</f>
        <v>50</v>
      </c>
      <c r="B46" t="s">
        <v>378</v>
      </c>
      <c r="C46">
        <f>'Reporte de Formatos'!M50/2</f>
        <v>5599.61</v>
      </c>
      <c r="D46" s="8">
        <f t="shared" si="0"/>
        <v>5599.61</v>
      </c>
      <c r="E46" t="s">
        <v>375</v>
      </c>
      <c r="F46" t="s">
        <v>379</v>
      </c>
    </row>
    <row r="47" spans="1:6" x14ac:dyDescent="0.25">
      <c r="A47">
        <f>'Reporte de Formatos'!S51</f>
        <v>51</v>
      </c>
      <c r="B47" t="s">
        <v>378</v>
      </c>
      <c r="C47">
        <f>'Reporte de Formatos'!M51/2</f>
        <v>6422.31</v>
      </c>
      <c r="D47" s="8">
        <f t="shared" si="0"/>
        <v>6422.31</v>
      </c>
      <c r="E47" t="s">
        <v>375</v>
      </c>
      <c r="F47" t="s">
        <v>379</v>
      </c>
    </row>
    <row r="48" spans="1:6" x14ac:dyDescent="0.25">
      <c r="A48">
        <f>'Reporte de Formatos'!S52</f>
        <v>52</v>
      </c>
      <c r="B48" t="s">
        <v>378</v>
      </c>
      <c r="C48">
        <f>'Reporte de Formatos'!M52/2</f>
        <v>11176.81</v>
      </c>
      <c r="D48" s="8">
        <f t="shared" si="0"/>
        <v>11176.81</v>
      </c>
      <c r="E48" t="s">
        <v>375</v>
      </c>
      <c r="F48" t="s">
        <v>379</v>
      </c>
    </row>
    <row r="49" spans="1:6" x14ac:dyDescent="0.25">
      <c r="A49">
        <f>'Reporte de Formatos'!S53</f>
        <v>53</v>
      </c>
      <c r="B49" t="s">
        <v>378</v>
      </c>
      <c r="C49">
        <f>'Reporte de Formatos'!M53/2</f>
        <v>4823.21</v>
      </c>
      <c r="D49" s="8">
        <f t="shared" si="0"/>
        <v>4823.21</v>
      </c>
      <c r="E49" t="s">
        <v>375</v>
      </c>
      <c r="F49" t="s">
        <v>379</v>
      </c>
    </row>
    <row r="50" spans="1:6" x14ac:dyDescent="0.25">
      <c r="A50">
        <f>'Reporte de Formatos'!S54</f>
        <v>54</v>
      </c>
      <c r="B50" t="s">
        <v>378</v>
      </c>
      <c r="C50">
        <f>'Reporte de Formatos'!M54/2</f>
        <v>4358.0600000000004</v>
      </c>
      <c r="D50" s="8">
        <f t="shared" si="0"/>
        <v>4358.0600000000004</v>
      </c>
      <c r="E50" t="s">
        <v>375</v>
      </c>
      <c r="F50" t="s">
        <v>379</v>
      </c>
    </row>
    <row r="51" spans="1:6" x14ac:dyDescent="0.25">
      <c r="A51">
        <f>'Reporte de Formatos'!S55</f>
        <v>55</v>
      </c>
      <c r="B51" t="s">
        <v>378</v>
      </c>
      <c r="C51">
        <f>'Reporte de Formatos'!M55/2</f>
        <v>9113.01</v>
      </c>
      <c r="D51" s="8">
        <f t="shared" si="0"/>
        <v>9113.01</v>
      </c>
      <c r="E51" t="s">
        <v>375</v>
      </c>
      <c r="F51" t="s">
        <v>379</v>
      </c>
    </row>
    <row r="52" spans="1:6" x14ac:dyDescent="0.25">
      <c r="A52">
        <f>'Reporte de Formatos'!S56</f>
        <v>56</v>
      </c>
      <c r="B52" t="s">
        <v>378</v>
      </c>
      <c r="C52">
        <f>'Reporte de Formatos'!M56/2</f>
        <v>4368.41</v>
      </c>
      <c r="D52" s="8">
        <f t="shared" si="0"/>
        <v>4368.41</v>
      </c>
      <c r="E52" t="s">
        <v>375</v>
      </c>
      <c r="F52" t="s">
        <v>379</v>
      </c>
    </row>
    <row r="53" spans="1:6" x14ac:dyDescent="0.25">
      <c r="A53">
        <f>'Reporte de Formatos'!S57</f>
        <v>57</v>
      </c>
      <c r="B53" t="s">
        <v>378</v>
      </c>
      <c r="C53">
        <f>'Reporte de Formatos'!M57/2</f>
        <v>4930.3599999999997</v>
      </c>
      <c r="D53" s="8">
        <f t="shared" si="0"/>
        <v>4930.3599999999997</v>
      </c>
      <c r="E53" t="s">
        <v>375</v>
      </c>
      <c r="F53" t="s">
        <v>379</v>
      </c>
    </row>
    <row r="54" spans="1:6" x14ac:dyDescent="0.25">
      <c r="A54">
        <f>'Reporte de Formatos'!S58</f>
        <v>58</v>
      </c>
      <c r="B54" t="s">
        <v>378</v>
      </c>
      <c r="C54">
        <f>'Reporte de Formatos'!M58/2</f>
        <v>11414.81</v>
      </c>
      <c r="D54" s="8">
        <f t="shared" si="0"/>
        <v>11414.81</v>
      </c>
      <c r="E54" t="s">
        <v>375</v>
      </c>
      <c r="F54" t="s">
        <v>379</v>
      </c>
    </row>
    <row r="55" spans="1:6" x14ac:dyDescent="0.25">
      <c r="A55">
        <f>'Reporte de Formatos'!S59</f>
        <v>59</v>
      </c>
      <c r="B55" t="s">
        <v>378</v>
      </c>
      <c r="C55">
        <f>'Reporte de Formatos'!M59/2</f>
        <v>4184.41</v>
      </c>
      <c r="D55" s="8">
        <f t="shared" si="0"/>
        <v>4184.41</v>
      </c>
      <c r="E55" t="s">
        <v>375</v>
      </c>
      <c r="F55" t="s">
        <v>379</v>
      </c>
    </row>
    <row r="56" spans="1:6" x14ac:dyDescent="0.25">
      <c r="A56">
        <f>'Reporte de Formatos'!S60</f>
        <v>60</v>
      </c>
      <c r="B56" t="s">
        <v>378</v>
      </c>
      <c r="C56">
        <f>'Reporte de Formatos'!M60/2</f>
        <v>4892.1099999999997</v>
      </c>
      <c r="D56" s="8">
        <f t="shared" si="0"/>
        <v>4892.1099999999997</v>
      </c>
      <c r="E56" t="s">
        <v>375</v>
      </c>
      <c r="F56" t="s">
        <v>379</v>
      </c>
    </row>
    <row r="57" spans="1:6" x14ac:dyDescent="0.25">
      <c r="A57">
        <f>'Reporte de Formatos'!S61</f>
        <v>61</v>
      </c>
      <c r="B57" t="s">
        <v>378</v>
      </c>
      <c r="C57">
        <f>'Reporte de Formatos'!M61/2</f>
        <v>6828.81</v>
      </c>
      <c r="D57" s="8">
        <f t="shared" si="0"/>
        <v>6828.81</v>
      </c>
      <c r="E57" t="s">
        <v>375</v>
      </c>
      <c r="F57" t="s">
        <v>379</v>
      </c>
    </row>
    <row r="58" spans="1:6" x14ac:dyDescent="0.25">
      <c r="A58">
        <f>'Reporte de Formatos'!S62</f>
        <v>62</v>
      </c>
      <c r="B58" t="s">
        <v>378</v>
      </c>
      <c r="C58">
        <f>'Reporte de Formatos'!M62/2</f>
        <v>15991.23</v>
      </c>
      <c r="D58" s="8">
        <f t="shared" si="0"/>
        <v>15991.23</v>
      </c>
      <c r="E58" t="s">
        <v>375</v>
      </c>
      <c r="F58" t="s">
        <v>379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15" customHeight="1" x14ac:dyDescent="0.25">
      <c r="A4">
        <f>'Reporte de Formatos'!T8</f>
        <v>8</v>
      </c>
      <c r="B4" t="s">
        <v>385</v>
      </c>
      <c r="C4" s="4">
        <v>0</v>
      </c>
      <c r="D4" s="4">
        <f>C4</f>
        <v>0</v>
      </c>
      <c r="E4" t="s">
        <v>375</v>
      </c>
      <c r="F4" t="s">
        <v>377</v>
      </c>
    </row>
    <row r="5" spans="1:6" ht="15" customHeight="1" x14ac:dyDescent="0.25">
      <c r="A5">
        <f>'Reporte de Formatos'!T9</f>
        <v>9</v>
      </c>
      <c r="B5" t="s">
        <v>385</v>
      </c>
      <c r="C5" s="4">
        <v>0</v>
      </c>
      <c r="D5" s="4">
        <f t="shared" ref="D5:D58" si="0">C5</f>
        <v>0</v>
      </c>
      <c r="E5" t="s">
        <v>375</v>
      </c>
      <c r="F5" t="s">
        <v>377</v>
      </c>
    </row>
    <row r="6" spans="1:6" ht="15" customHeight="1" x14ac:dyDescent="0.25">
      <c r="A6">
        <f>'Reporte de Formatos'!T10</f>
        <v>10</v>
      </c>
      <c r="B6" t="s">
        <v>385</v>
      </c>
      <c r="C6" s="4">
        <v>0</v>
      </c>
      <c r="D6" s="4">
        <f t="shared" si="0"/>
        <v>0</v>
      </c>
      <c r="E6" t="s">
        <v>375</v>
      </c>
      <c r="F6" t="s">
        <v>377</v>
      </c>
    </row>
    <row r="7" spans="1:6" ht="15" customHeight="1" x14ac:dyDescent="0.25">
      <c r="A7">
        <f>'Reporte de Formatos'!T11</f>
        <v>11</v>
      </c>
      <c r="B7" t="s">
        <v>385</v>
      </c>
      <c r="C7" s="4">
        <v>0</v>
      </c>
      <c r="D7" s="4">
        <f t="shared" si="0"/>
        <v>0</v>
      </c>
      <c r="E7" t="s">
        <v>375</v>
      </c>
      <c r="F7" t="s">
        <v>377</v>
      </c>
    </row>
    <row r="8" spans="1:6" x14ac:dyDescent="0.25">
      <c r="A8">
        <f>'Reporte de Formatos'!T12</f>
        <v>12</v>
      </c>
      <c r="B8" t="s">
        <v>385</v>
      </c>
      <c r="C8" s="4">
        <v>0</v>
      </c>
      <c r="D8" s="4">
        <f t="shared" si="0"/>
        <v>0</v>
      </c>
      <c r="E8" t="s">
        <v>375</v>
      </c>
      <c r="F8" t="s">
        <v>377</v>
      </c>
    </row>
    <row r="9" spans="1:6" x14ac:dyDescent="0.25">
      <c r="A9">
        <f>'Reporte de Formatos'!T13</f>
        <v>13</v>
      </c>
      <c r="B9" t="s">
        <v>385</v>
      </c>
      <c r="C9" s="4">
        <v>0</v>
      </c>
      <c r="D9" s="4">
        <f t="shared" si="0"/>
        <v>0</v>
      </c>
      <c r="E9" t="s">
        <v>375</v>
      </c>
      <c r="F9" t="s">
        <v>377</v>
      </c>
    </row>
    <row r="10" spans="1:6" x14ac:dyDescent="0.25">
      <c r="A10">
        <f>'Reporte de Formatos'!T14</f>
        <v>14</v>
      </c>
      <c r="B10" t="s">
        <v>385</v>
      </c>
      <c r="C10" s="4">
        <v>0</v>
      </c>
      <c r="D10" s="4">
        <f t="shared" si="0"/>
        <v>0</v>
      </c>
      <c r="E10" t="s">
        <v>375</v>
      </c>
      <c r="F10" t="s">
        <v>377</v>
      </c>
    </row>
    <row r="11" spans="1:6" x14ac:dyDescent="0.25">
      <c r="A11">
        <f>'Reporte de Formatos'!T15</f>
        <v>15</v>
      </c>
      <c r="B11" t="s">
        <v>385</v>
      </c>
      <c r="C11" s="4">
        <v>0</v>
      </c>
      <c r="D11" s="4">
        <f t="shared" si="0"/>
        <v>0</v>
      </c>
      <c r="E11" t="s">
        <v>375</v>
      </c>
      <c r="F11" t="s">
        <v>377</v>
      </c>
    </row>
    <row r="12" spans="1:6" x14ac:dyDescent="0.25">
      <c r="A12">
        <f>'Reporte de Formatos'!T16</f>
        <v>16</v>
      </c>
      <c r="B12" t="s">
        <v>385</v>
      </c>
      <c r="C12" s="4">
        <v>0</v>
      </c>
      <c r="D12" s="4">
        <f t="shared" si="0"/>
        <v>0</v>
      </c>
      <c r="E12" t="s">
        <v>375</v>
      </c>
      <c r="F12" t="s">
        <v>377</v>
      </c>
    </row>
    <row r="13" spans="1:6" x14ac:dyDescent="0.25">
      <c r="A13">
        <f>'Reporte de Formatos'!T17</f>
        <v>17</v>
      </c>
      <c r="B13" t="s">
        <v>385</v>
      </c>
      <c r="C13" s="4">
        <v>0</v>
      </c>
      <c r="D13" s="4">
        <f t="shared" si="0"/>
        <v>0</v>
      </c>
      <c r="E13" t="s">
        <v>375</v>
      </c>
      <c r="F13" t="s">
        <v>377</v>
      </c>
    </row>
    <row r="14" spans="1:6" x14ac:dyDescent="0.25">
      <c r="A14">
        <f>'Reporte de Formatos'!T18</f>
        <v>18</v>
      </c>
      <c r="B14" t="s">
        <v>385</v>
      </c>
      <c r="C14" s="4">
        <v>0</v>
      </c>
      <c r="D14" s="4">
        <f t="shared" si="0"/>
        <v>0</v>
      </c>
      <c r="E14" t="s">
        <v>375</v>
      </c>
      <c r="F14" t="s">
        <v>377</v>
      </c>
    </row>
    <row r="15" spans="1:6" x14ac:dyDescent="0.25">
      <c r="A15">
        <f>'Reporte de Formatos'!T19</f>
        <v>19</v>
      </c>
      <c r="B15" t="s">
        <v>385</v>
      </c>
      <c r="C15" s="4">
        <v>0</v>
      </c>
      <c r="D15" s="4">
        <f t="shared" si="0"/>
        <v>0</v>
      </c>
      <c r="E15" t="s">
        <v>375</v>
      </c>
      <c r="F15" t="s">
        <v>377</v>
      </c>
    </row>
    <row r="16" spans="1:6" x14ac:dyDescent="0.25">
      <c r="A16">
        <f>'Reporte de Formatos'!T20</f>
        <v>20</v>
      </c>
      <c r="B16" t="s">
        <v>385</v>
      </c>
      <c r="C16" s="4">
        <v>0</v>
      </c>
      <c r="D16" s="4">
        <f t="shared" si="0"/>
        <v>0</v>
      </c>
      <c r="E16" t="s">
        <v>375</v>
      </c>
      <c r="F16" t="s">
        <v>377</v>
      </c>
    </row>
    <row r="17" spans="1:6" x14ac:dyDescent="0.25">
      <c r="A17">
        <f>'Reporte de Formatos'!T21</f>
        <v>21</v>
      </c>
      <c r="B17" t="s">
        <v>385</v>
      </c>
      <c r="C17" s="4">
        <v>0</v>
      </c>
      <c r="D17" s="4">
        <f t="shared" si="0"/>
        <v>0</v>
      </c>
      <c r="E17" t="s">
        <v>375</v>
      </c>
      <c r="F17" t="s">
        <v>377</v>
      </c>
    </row>
    <row r="18" spans="1:6" x14ac:dyDescent="0.25">
      <c r="A18">
        <f>'Reporte de Formatos'!T22</f>
        <v>22</v>
      </c>
      <c r="B18" t="s">
        <v>385</v>
      </c>
      <c r="C18" s="4">
        <v>0</v>
      </c>
      <c r="D18" s="4">
        <f t="shared" si="0"/>
        <v>0</v>
      </c>
      <c r="E18" t="s">
        <v>375</v>
      </c>
      <c r="F18" t="s">
        <v>377</v>
      </c>
    </row>
    <row r="19" spans="1:6" x14ac:dyDescent="0.25">
      <c r="A19">
        <f>'Reporte de Formatos'!T23</f>
        <v>23</v>
      </c>
      <c r="B19" t="s">
        <v>385</v>
      </c>
      <c r="C19" s="4">
        <v>0</v>
      </c>
      <c r="D19" s="4">
        <f t="shared" si="0"/>
        <v>0</v>
      </c>
      <c r="E19" t="s">
        <v>375</v>
      </c>
      <c r="F19" t="s">
        <v>377</v>
      </c>
    </row>
    <row r="20" spans="1:6" x14ac:dyDescent="0.25">
      <c r="A20">
        <f>'Reporte de Formatos'!T24</f>
        <v>24</v>
      </c>
      <c r="B20" t="s">
        <v>385</v>
      </c>
      <c r="C20" s="4">
        <v>0</v>
      </c>
      <c r="D20" s="4">
        <f t="shared" si="0"/>
        <v>0</v>
      </c>
      <c r="E20" t="s">
        <v>375</v>
      </c>
      <c r="F20" t="s">
        <v>377</v>
      </c>
    </row>
    <row r="21" spans="1:6" x14ac:dyDescent="0.25">
      <c r="A21">
        <f>'Reporte de Formatos'!T25</f>
        <v>25</v>
      </c>
      <c r="B21" t="s">
        <v>385</v>
      </c>
      <c r="C21" s="4">
        <v>0</v>
      </c>
      <c r="D21" s="4">
        <f t="shared" si="0"/>
        <v>0</v>
      </c>
      <c r="E21" t="s">
        <v>375</v>
      </c>
      <c r="F21" t="s">
        <v>377</v>
      </c>
    </row>
    <row r="22" spans="1:6" x14ac:dyDescent="0.25">
      <c r="A22">
        <f>'Reporte de Formatos'!T26</f>
        <v>26</v>
      </c>
      <c r="B22" t="s">
        <v>385</v>
      </c>
      <c r="C22" s="4">
        <v>0</v>
      </c>
      <c r="D22" s="4">
        <f t="shared" si="0"/>
        <v>0</v>
      </c>
      <c r="E22" t="s">
        <v>375</v>
      </c>
      <c r="F22" t="s">
        <v>377</v>
      </c>
    </row>
    <row r="23" spans="1:6" x14ac:dyDescent="0.25">
      <c r="A23">
        <f>'Reporte de Formatos'!T27</f>
        <v>27</v>
      </c>
      <c r="B23" t="s">
        <v>385</v>
      </c>
      <c r="C23" s="4">
        <v>0</v>
      </c>
      <c r="D23" s="4">
        <f t="shared" si="0"/>
        <v>0</v>
      </c>
      <c r="E23" t="s">
        <v>375</v>
      </c>
      <c r="F23" t="s">
        <v>377</v>
      </c>
    </row>
    <row r="24" spans="1:6" x14ac:dyDescent="0.25">
      <c r="A24">
        <f>'Reporte de Formatos'!T28</f>
        <v>28</v>
      </c>
      <c r="B24" t="s">
        <v>385</v>
      </c>
      <c r="C24" s="4">
        <v>0</v>
      </c>
      <c r="D24" s="4">
        <f t="shared" si="0"/>
        <v>0</v>
      </c>
      <c r="E24" t="s">
        <v>375</v>
      </c>
      <c r="F24" t="s">
        <v>377</v>
      </c>
    </row>
    <row r="25" spans="1:6" x14ac:dyDescent="0.25">
      <c r="A25">
        <f>'Reporte de Formatos'!T29</f>
        <v>29</v>
      </c>
      <c r="B25" t="s">
        <v>385</v>
      </c>
      <c r="C25" s="4">
        <v>0</v>
      </c>
      <c r="D25" s="4">
        <f t="shared" si="0"/>
        <v>0</v>
      </c>
      <c r="E25" t="s">
        <v>375</v>
      </c>
      <c r="F25" t="s">
        <v>377</v>
      </c>
    </row>
    <row r="26" spans="1:6" x14ac:dyDescent="0.25">
      <c r="A26">
        <f>'Reporte de Formatos'!T30</f>
        <v>30</v>
      </c>
      <c r="B26" t="s">
        <v>385</v>
      </c>
      <c r="C26" s="4">
        <v>0</v>
      </c>
      <c r="D26" s="4">
        <f t="shared" si="0"/>
        <v>0</v>
      </c>
      <c r="E26" t="s">
        <v>375</v>
      </c>
      <c r="F26" t="s">
        <v>377</v>
      </c>
    </row>
    <row r="27" spans="1:6" x14ac:dyDescent="0.25">
      <c r="A27">
        <f>'Reporte de Formatos'!T31</f>
        <v>31</v>
      </c>
      <c r="B27" t="s">
        <v>385</v>
      </c>
      <c r="C27" s="4">
        <v>0</v>
      </c>
      <c r="D27" s="4">
        <f t="shared" si="0"/>
        <v>0</v>
      </c>
      <c r="E27" t="s">
        <v>375</v>
      </c>
      <c r="F27" t="s">
        <v>377</v>
      </c>
    </row>
    <row r="28" spans="1:6" x14ac:dyDescent="0.25">
      <c r="A28">
        <f>'Reporte de Formatos'!T32</f>
        <v>32</v>
      </c>
      <c r="B28" t="s">
        <v>385</v>
      </c>
      <c r="C28" s="4">
        <v>0</v>
      </c>
      <c r="D28" s="4">
        <f t="shared" si="0"/>
        <v>0</v>
      </c>
      <c r="E28" t="s">
        <v>375</v>
      </c>
      <c r="F28" t="s">
        <v>377</v>
      </c>
    </row>
    <row r="29" spans="1:6" x14ac:dyDescent="0.25">
      <c r="A29">
        <f>'Reporte de Formatos'!T33</f>
        <v>33</v>
      </c>
      <c r="B29" t="s">
        <v>385</v>
      </c>
      <c r="C29" s="4">
        <v>0</v>
      </c>
      <c r="D29" s="4">
        <f t="shared" si="0"/>
        <v>0</v>
      </c>
      <c r="E29" t="s">
        <v>375</v>
      </c>
      <c r="F29" t="s">
        <v>377</v>
      </c>
    </row>
    <row r="30" spans="1:6" x14ac:dyDescent="0.25">
      <c r="A30">
        <f>'Reporte de Formatos'!T34</f>
        <v>34</v>
      </c>
      <c r="B30" t="s">
        <v>385</v>
      </c>
      <c r="C30" s="4">
        <v>0</v>
      </c>
      <c r="D30" s="4">
        <f t="shared" si="0"/>
        <v>0</v>
      </c>
      <c r="E30" t="s">
        <v>375</v>
      </c>
      <c r="F30" t="s">
        <v>377</v>
      </c>
    </row>
    <row r="31" spans="1:6" x14ac:dyDescent="0.25">
      <c r="A31">
        <f>'Reporte de Formatos'!T35</f>
        <v>35</v>
      </c>
      <c r="B31" t="s">
        <v>385</v>
      </c>
      <c r="C31" s="4">
        <v>0</v>
      </c>
      <c r="D31" s="4">
        <f t="shared" si="0"/>
        <v>0</v>
      </c>
      <c r="E31" t="s">
        <v>375</v>
      </c>
      <c r="F31" t="s">
        <v>377</v>
      </c>
    </row>
    <row r="32" spans="1:6" x14ac:dyDescent="0.25">
      <c r="A32">
        <f>'Reporte de Formatos'!T36</f>
        <v>36</v>
      </c>
      <c r="B32" t="s">
        <v>385</v>
      </c>
      <c r="C32" s="4">
        <v>0</v>
      </c>
      <c r="D32" s="4">
        <f t="shared" si="0"/>
        <v>0</v>
      </c>
      <c r="E32" t="s">
        <v>375</v>
      </c>
      <c r="F32" t="s">
        <v>377</v>
      </c>
    </row>
    <row r="33" spans="1:6" x14ac:dyDescent="0.25">
      <c r="A33">
        <f>'Reporte de Formatos'!T37</f>
        <v>37</v>
      </c>
      <c r="B33" t="s">
        <v>385</v>
      </c>
      <c r="C33" s="4">
        <v>0</v>
      </c>
      <c r="D33" s="4">
        <f t="shared" si="0"/>
        <v>0</v>
      </c>
      <c r="E33" t="s">
        <v>375</v>
      </c>
      <c r="F33" t="s">
        <v>377</v>
      </c>
    </row>
    <row r="34" spans="1:6" x14ac:dyDescent="0.25">
      <c r="A34">
        <f>'Reporte de Formatos'!T38</f>
        <v>38</v>
      </c>
      <c r="B34" t="s">
        <v>385</v>
      </c>
      <c r="C34" s="4">
        <v>0</v>
      </c>
      <c r="D34" s="4">
        <f t="shared" si="0"/>
        <v>0</v>
      </c>
      <c r="E34" t="s">
        <v>375</v>
      </c>
      <c r="F34" t="s">
        <v>377</v>
      </c>
    </row>
    <row r="35" spans="1:6" x14ac:dyDescent="0.25">
      <c r="A35">
        <f>'Reporte de Formatos'!T39</f>
        <v>39</v>
      </c>
      <c r="B35" t="s">
        <v>385</v>
      </c>
      <c r="C35" s="4">
        <v>0</v>
      </c>
      <c r="D35" s="4">
        <f t="shared" si="0"/>
        <v>0</v>
      </c>
      <c r="E35" t="s">
        <v>375</v>
      </c>
      <c r="F35" t="s">
        <v>377</v>
      </c>
    </row>
    <row r="36" spans="1:6" x14ac:dyDescent="0.25">
      <c r="A36">
        <f>'Reporte de Formatos'!T40</f>
        <v>40</v>
      </c>
      <c r="B36" t="s">
        <v>385</v>
      </c>
      <c r="C36" s="4">
        <v>0</v>
      </c>
      <c r="D36" s="4">
        <f t="shared" si="0"/>
        <v>0</v>
      </c>
      <c r="E36" t="s">
        <v>375</v>
      </c>
      <c r="F36" t="s">
        <v>377</v>
      </c>
    </row>
    <row r="37" spans="1:6" x14ac:dyDescent="0.25">
      <c r="A37">
        <f>'Reporte de Formatos'!T41</f>
        <v>41</v>
      </c>
      <c r="B37" t="s">
        <v>385</v>
      </c>
      <c r="C37" s="4">
        <v>0</v>
      </c>
      <c r="D37" s="4">
        <f t="shared" si="0"/>
        <v>0</v>
      </c>
      <c r="E37" t="s">
        <v>375</v>
      </c>
      <c r="F37" t="s">
        <v>377</v>
      </c>
    </row>
    <row r="38" spans="1:6" x14ac:dyDescent="0.25">
      <c r="A38">
        <f>'Reporte de Formatos'!T42</f>
        <v>42</v>
      </c>
      <c r="B38" t="s">
        <v>385</v>
      </c>
      <c r="C38" s="4">
        <v>0</v>
      </c>
      <c r="D38" s="4">
        <f t="shared" si="0"/>
        <v>0</v>
      </c>
      <c r="E38" t="s">
        <v>375</v>
      </c>
      <c r="F38" t="s">
        <v>377</v>
      </c>
    </row>
    <row r="39" spans="1:6" x14ac:dyDescent="0.25">
      <c r="A39">
        <f>'Reporte de Formatos'!T43</f>
        <v>43</v>
      </c>
      <c r="B39" t="s">
        <v>385</v>
      </c>
      <c r="C39" s="4">
        <v>0</v>
      </c>
      <c r="D39" s="4">
        <f t="shared" si="0"/>
        <v>0</v>
      </c>
      <c r="E39" t="s">
        <v>375</v>
      </c>
      <c r="F39" t="s">
        <v>377</v>
      </c>
    </row>
    <row r="40" spans="1:6" x14ac:dyDescent="0.25">
      <c r="A40">
        <f>'Reporte de Formatos'!T44</f>
        <v>44</v>
      </c>
      <c r="B40" t="s">
        <v>385</v>
      </c>
      <c r="C40" s="4">
        <v>0</v>
      </c>
      <c r="D40" s="4">
        <f t="shared" si="0"/>
        <v>0</v>
      </c>
      <c r="E40" t="s">
        <v>375</v>
      </c>
      <c r="F40" t="s">
        <v>377</v>
      </c>
    </row>
    <row r="41" spans="1:6" x14ac:dyDescent="0.25">
      <c r="A41">
        <f>'Reporte de Formatos'!T45</f>
        <v>45</v>
      </c>
      <c r="B41" t="s">
        <v>385</v>
      </c>
      <c r="C41" s="4">
        <v>0</v>
      </c>
      <c r="D41" s="4">
        <f t="shared" si="0"/>
        <v>0</v>
      </c>
      <c r="E41" t="s">
        <v>375</v>
      </c>
      <c r="F41" t="s">
        <v>377</v>
      </c>
    </row>
    <row r="42" spans="1:6" x14ac:dyDescent="0.25">
      <c r="A42">
        <f>'Reporte de Formatos'!T46</f>
        <v>46</v>
      </c>
      <c r="B42" t="s">
        <v>385</v>
      </c>
      <c r="C42" s="4">
        <v>0</v>
      </c>
      <c r="D42" s="4">
        <f t="shared" si="0"/>
        <v>0</v>
      </c>
      <c r="E42" t="s">
        <v>375</v>
      </c>
      <c r="F42" t="s">
        <v>377</v>
      </c>
    </row>
    <row r="43" spans="1:6" x14ac:dyDescent="0.25">
      <c r="A43">
        <f>'Reporte de Formatos'!T47</f>
        <v>47</v>
      </c>
      <c r="B43" t="s">
        <v>385</v>
      </c>
      <c r="C43" s="4">
        <v>0</v>
      </c>
      <c r="D43" s="4">
        <f t="shared" si="0"/>
        <v>0</v>
      </c>
      <c r="E43" t="s">
        <v>375</v>
      </c>
      <c r="F43" t="s">
        <v>377</v>
      </c>
    </row>
    <row r="44" spans="1:6" x14ac:dyDescent="0.25">
      <c r="A44">
        <f>'Reporte de Formatos'!T48</f>
        <v>48</v>
      </c>
      <c r="B44" t="s">
        <v>385</v>
      </c>
      <c r="C44" s="4">
        <v>0</v>
      </c>
      <c r="D44" s="4">
        <f t="shared" si="0"/>
        <v>0</v>
      </c>
      <c r="E44" t="s">
        <v>375</v>
      </c>
      <c r="F44" t="s">
        <v>377</v>
      </c>
    </row>
    <row r="45" spans="1:6" x14ac:dyDescent="0.25">
      <c r="A45">
        <f>'Reporte de Formatos'!T49</f>
        <v>49</v>
      </c>
      <c r="B45" t="s">
        <v>385</v>
      </c>
      <c r="C45" s="4">
        <v>0</v>
      </c>
      <c r="D45" s="4">
        <f t="shared" si="0"/>
        <v>0</v>
      </c>
      <c r="E45" t="s">
        <v>375</v>
      </c>
      <c r="F45" t="s">
        <v>377</v>
      </c>
    </row>
    <row r="46" spans="1:6" x14ac:dyDescent="0.25">
      <c r="A46">
        <f>'Reporte de Formatos'!T50</f>
        <v>50</v>
      </c>
      <c r="B46" t="s">
        <v>385</v>
      </c>
      <c r="C46" s="4">
        <v>0</v>
      </c>
      <c r="D46" s="4">
        <f t="shared" si="0"/>
        <v>0</v>
      </c>
      <c r="E46" t="s">
        <v>375</v>
      </c>
      <c r="F46" t="s">
        <v>377</v>
      </c>
    </row>
    <row r="47" spans="1:6" x14ac:dyDescent="0.25">
      <c r="A47">
        <f>'Reporte de Formatos'!T51</f>
        <v>51</v>
      </c>
      <c r="B47" t="s">
        <v>385</v>
      </c>
      <c r="C47" s="4">
        <v>0</v>
      </c>
      <c r="D47" s="4">
        <f t="shared" si="0"/>
        <v>0</v>
      </c>
      <c r="E47" t="s">
        <v>375</v>
      </c>
      <c r="F47" t="s">
        <v>377</v>
      </c>
    </row>
    <row r="48" spans="1:6" x14ac:dyDescent="0.25">
      <c r="A48">
        <f>'Reporte de Formatos'!T52</f>
        <v>52</v>
      </c>
      <c r="B48" t="s">
        <v>385</v>
      </c>
      <c r="C48" s="4">
        <v>0</v>
      </c>
      <c r="D48" s="4">
        <f t="shared" si="0"/>
        <v>0</v>
      </c>
      <c r="E48" t="s">
        <v>375</v>
      </c>
      <c r="F48" t="s">
        <v>377</v>
      </c>
    </row>
    <row r="49" spans="1:6" x14ac:dyDescent="0.25">
      <c r="A49">
        <f>'Reporte de Formatos'!T53</f>
        <v>53</v>
      </c>
      <c r="B49" t="s">
        <v>385</v>
      </c>
      <c r="C49" s="4">
        <v>0</v>
      </c>
      <c r="D49" s="4">
        <f t="shared" si="0"/>
        <v>0</v>
      </c>
      <c r="E49" t="s">
        <v>375</v>
      </c>
      <c r="F49" t="s">
        <v>377</v>
      </c>
    </row>
    <row r="50" spans="1:6" x14ac:dyDescent="0.25">
      <c r="A50">
        <f>'Reporte de Formatos'!T54</f>
        <v>54</v>
      </c>
      <c r="B50" t="s">
        <v>385</v>
      </c>
      <c r="C50" s="4">
        <v>0</v>
      </c>
      <c r="D50" s="4">
        <f t="shared" si="0"/>
        <v>0</v>
      </c>
      <c r="E50" t="s">
        <v>375</v>
      </c>
      <c r="F50" t="s">
        <v>377</v>
      </c>
    </row>
    <row r="51" spans="1:6" x14ac:dyDescent="0.25">
      <c r="A51">
        <f>'Reporte de Formatos'!T55</f>
        <v>55</v>
      </c>
      <c r="B51" t="s">
        <v>385</v>
      </c>
      <c r="C51" s="4">
        <v>0</v>
      </c>
      <c r="D51" s="4">
        <f t="shared" si="0"/>
        <v>0</v>
      </c>
      <c r="E51" t="s">
        <v>375</v>
      </c>
      <c r="F51" t="s">
        <v>377</v>
      </c>
    </row>
    <row r="52" spans="1:6" x14ac:dyDescent="0.25">
      <c r="A52">
        <f>'Reporte de Formatos'!T56</f>
        <v>56</v>
      </c>
      <c r="B52" t="s">
        <v>385</v>
      </c>
      <c r="C52" s="4">
        <v>0</v>
      </c>
      <c r="D52" s="4">
        <f t="shared" si="0"/>
        <v>0</v>
      </c>
      <c r="E52" t="s">
        <v>375</v>
      </c>
      <c r="F52" t="s">
        <v>377</v>
      </c>
    </row>
    <row r="53" spans="1:6" x14ac:dyDescent="0.25">
      <c r="A53">
        <f>'Reporte de Formatos'!T57</f>
        <v>57</v>
      </c>
      <c r="B53" t="s">
        <v>385</v>
      </c>
      <c r="C53" s="4">
        <v>0</v>
      </c>
      <c r="D53" s="4">
        <f t="shared" si="0"/>
        <v>0</v>
      </c>
      <c r="E53" t="s">
        <v>375</v>
      </c>
      <c r="F53" t="s">
        <v>377</v>
      </c>
    </row>
    <row r="54" spans="1:6" x14ac:dyDescent="0.25">
      <c r="A54">
        <f>'Reporte de Formatos'!T58</f>
        <v>58</v>
      </c>
      <c r="B54" t="s">
        <v>385</v>
      </c>
      <c r="C54" s="4">
        <v>0</v>
      </c>
      <c r="D54" s="4">
        <f t="shared" si="0"/>
        <v>0</v>
      </c>
      <c r="E54" t="s">
        <v>375</v>
      </c>
      <c r="F54" t="s">
        <v>377</v>
      </c>
    </row>
    <row r="55" spans="1:6" x14ac:dyDescent="0.25">
      <c r="A55">
        <f>'Reporte de Formatos'!T59</f>
        <v>59</v>
      </c>
      <c r="B55" t="s">
        <v>385</v>
      </c>
      <c r="C55" s="4">
        <v>0</v>
      </c>
      <c r="D55" s="4">
        <f t="shared" si="0"/>
        <v>0</v>
      </c>
      <c r="E55" t="s">
        <v>375</v>
      </c>
      <c r="F55" t="s">
        <v>377</v>
      </c>
    </row>
    <row r="56" spans="1:6" x14ac:dyDescent="0.25">
      <c r="A56">
        <f>'Reporte de Formatos'!T60</f>
        <v>60</v>
      </c>
      <c r="B56" t="s">
        <v>385</v>
      </c>
      <c r="C56" s="4">
        <v>0</v>
      </c>
      <c r="D56" s="4">
        <f t="shared" si="0"/>
        <v>0</v>
      </c>
      <c r="E56" t="s">
        <v>375</v>
      </c>
      <c r="F56" t="s">
        <v>377</v>
      </c>
    </row>
    <row r="57" spans="1:6" x14ac:dyDescent="0.25">
      <c r="A57">
        <f>'Reporte de Formatos'!T61</f>
        <v>61</v>
      </c>
      <c r="B57" t="s">
        <v>385</v>
      </c>
      <c r="C57" s="4">
        <v>0</v>
      </c>
      <c r="D57" s="4">
        <f t="shared" si="0"/>
        <v>0</v>
      </c>
      <c r="E57" t="s">
        <v>375</v>
      </c>
      <c r="F57" t="s">
        <v>377</v>
      </c>
    </row>
    <row r="58" spans="1:6" x14ac:dyDescent="0.25">
      <c r="A58">
        <f>'Reporte de Formatos'!T62</f>
        <v>62</v>
      </c>
      <c r="B58" t="s">
        <v>385</v>
      </c>
      <c r="C58" s="4">
        <v>0</v>
      </c>
      <c r="D58" s="4">
        <f t="shared" si="0"/>
        <v>0</v>
      </c>
      <c r="E58" t="s">
        <v>375</v>
      </c>
      <c r="F58" t="s">
        <v>377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B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15" customHeight="1" x14ac:dyDescent="0.25">
      <c r="A4">
        <f>'Reporte de Formatos'!T8</f>
        <v>8</v>
      </c>
      <c r="B4" t="s">
        <v>380</v>
      </c>
      <c r="C4" s="9">
        <v>44699.06</v>
      </c>
      <c r="D4" s="9">
        <f>C4</f>
        <v>44699.06</v>
      </c>
      <c r="E4" t="s">
        <v>375</v>
      </c>
      <c r="F4" t="s">
        <v>377</v>
      </c>
    </row>
    <row r="5" spans="1:6" ht="15" customHeight="1" x14ac:dyDescent="0.25">
      <c r="A5">
        <f>'Reporte de Formatos'!T9</f>
        <v>9</v>
      </c>
      <c r="B5" t="s">
        <v>388</v>
      </c>
      <c r="C5" s="9">
        <v>30599.89</v>
      </c>
      <c r="D5" s="9">
        <f t="shared" ref="D5:D58" si="0">C5</f>
        <v>30599.89</v>
      </c>
      <c r="E5" t="s">
        <v>375</v>
      </c>
      <c r="F5" t="s">
        <v>377</v>
      </c>
    </row>
    <row r="6" spans="1:6" ht="15" customHeight="1" x14ac:dyDescent="0.25">
      <c r="A6">
        <f>'Reporte de Formatos'!T10</f>
        <v>10</v>
      </c>
      <c r="B6" t="s">
        <v>389</v>
      </c>
      <c r="C6" s="9">
        <v>51048.62</v>
      </c>
      <c r="D6" s="9">
        <f t="shared" si="0"/>
        <v>51048.62</v>
      </c>
      <c r="E6" t="s">
        <v>375</v>
      </c>
      <c r="F6" t="s">
        <v>377</v>
      </c>
    </row>
    <row r="7" spans="1:6" ht="15" customHeight="1" x14ac:dyDescent="0.25">
      <c r="A7">
        <f>'Reporte de Formatos'!T11</f>
        <v>11</v>
      </c>
      <c r="B7" t="s">
        <v>388</v>
      </c>
      <c r="C7" s="9">
        <v>32171.200000000001</v>
      </c>
      <c r="D7" s="9">
        <f t="shared" si="0"/>
        <v>32171.200000000001</v>
      </c>
      <c r="E7" t="s">
        <v>375</v>
      </c>
      <c r="F7" t="s">
        <v>377</v>
      </c>
    </row>
    <row r="8" spans="1:6" x14ac:dyDescent="0.25">
      <c r="A8">
        <f>'Reporte de Formatos'!T12</f>
        <v>12</v>
      </c>
      <c r="B8" t="s">
        <v>380</v>
      </c>
      <c r="C8" s="9">
        <v>58831.54</v>
      </c>
      <c r="D8" s="9">
        <f t="shared" si="0"/>
        <v>58831.54</v>
      </c>
      <c r="E8" t="s">
        <v>375</v>
      </c>
      <c r="F8" t="s">
        <v>377</v>
      </c>
    </row>
    <row r="9" spans="1:6" x14ac:dyDescent="0.25">
      <c r="A9">
        <f>'Reporte de Formatos'!T13</f>
        <v>13</v>
      </c>
      <c r="B9" t="s">
        <v>380</v>
      </c>
      <c r="C9" s="9">
        <v>30119.65</v>
      </c>
      <c r="D9" s="9">
        <f t="shared" si="0"/>
        <v>30119.65</v>
      </c>
      <c r="E9" t="s">
        <v>375</v>
      </c>
      <c r="F9" t="s">
        <v>377</v>
      </c>
    </row>
    <row r="10" spans="1:6" x14ac:dyDescent="0.25">
      <c r="A10">
        <f>'Reporte de Formatos'!T14</f>
        <v>14</v>
      </c>
      <c r="B10" t="s">
        <v>380</v>
      </c>
      <c r="C10" s="9">
        <v>80083.820000000007</v>
      </c>
      <c r="D10" s="9">
        <f t="shared" si="0"/>
        <v>80083.820000000007</v>
      </c>
      <c r="E10" t="s">
        <v>375</v>
      </c>
      <c r="F10" t="s">
        <v>377</v>
      </c>
    </row>
    <row r="11" spans="1:6" x14ac:dyDescent="0.25">
      <c r="A11">
        <f>'Reporte de Formatos'!T15</f>
        <v>15</v>
      </c>
      <c r="B11" t="s">
        <v>380</v>
      </c>
      <c r="C11" s="9">
        <v>30430.29</v>
      </c>
      <c r="D11" s="9">
        <f t="shared" si="0"/>
        <v>30430.29</v>
      </c>
      <c r="E11" t="s">
        <v>375</v>
      </c>
      <c r="F11" t="s">
        <v>377</v>
      </c>
    </row>
    <row r="12" spans="1:6" x14ac:dyDescent="0.25">
      <c r="A12">
        <f>'Reporte de Formatos'!T16</f>
        <v>16</v>
      </c>
      <c r="B12" t="s">
        <v>380</v>
      </c>
      <c r="C12" s="9">
        <v>31688.86</v>
      </c>
      <c r="D12" s="9">
        <f t="shared" si="0"/>
        <v>31688.86</v>
      </c>
      <c r="E12" t="s">
        <v>375</v>
      </c>
      <c r="F12" t="s">
        <v>377</v>
      </c>
    </row>
    <row r="13" spans="1:6" x14ac:dyDescent="0.25">
      <c r="A13">
        <f>'Reporte de Formatos'!T17</f>
        <v>17</v>
      </c>
      <c r="B13" t="s">
        <v>380</v>
      </c>
      <c r="C13" s="9">
        <v>28269.88</v>
      </c>
      <c r="D13" s="9">
        <f t="shared" si="0"/>
        <v>28269.88</v>
      </c>
      <c r="E13" t="s">
        <v>375</v>
      </c>
      <c r="F13" t="s">
        <v>377</v>
      </c>
    </row>
    <row r="14" spans="1:6" x14ac:dyDescent="0.25">
      <c r="A14">
        <f>'Reporte de Formatos'!T18</f>
        <v>18</v>
      </c>
      <c r="B14" t="s">
        <v>380</v>
      </c>
      <c r="C14" s="9">
        <v>30689.78</v>
      </c>
      <c r="D14" s="9">
        <f t="shared" si="0"/>
        <v>30689.78</v>
      </c>
      <c r="E14" t="s">
        <v>375</v>
      </c>
      <c r="F14" t="s">
        <v>377</v>
      </c>
    </row>
    <row r="15" spans="1:6" x14ac:dyDescent="0.25">
      <c r="A15">
        <f>'Reporte de Formatos'!T19</f>
        <v>19</v>
      </c>
      <c r="B15" t="s">
        <v>380</v>
      </c>
      <c r="C15" s="9">
        <v>33299.86</v>
      </c>
      <c r="D15" s="9">
        <f t="shared" si="0"/>
        <v>33299.86</v>
      </c>
      <c r="E15" t="s">
        <v>375</v>
      </c>
      <c r="F15" t="s">
        <v>377</v>
      </c>
    </row>
    <row r="16" spans="1:6" x14ac:dyDescent="0.25">
      <c r="A16">
        <f>'Reporte de Formatos'!T20</f>
        <v>20</v>
      </c>
      <c r="B16" t="s">
        <v>380</v>
      </c>
      <c r="C16" s="9">
        <v>52965.73</v>
      </c>
      <c r="D16" s="9">
        <f t="shared" si="0"/>
        <v>52965.73</v>
      </c>
      <c r="E16" t="s">
        <v>375</v>
      </c>
      <c r="F16" t="s">
        <v>377</v>
      </c>
    </row>
    <row r="17" spans="1:6" x14ac:dyDescent="0.25">
      <c r="A17">
        <f>'Reporte de Formatos'!T21</f>
        <v>21</v>
      </c>
      <c r="B17" t="s">
        <v>380</v>
      </c>
      <c r="C17" s="9">
        <v>31763.86</v>
      </c>
      <c r="D17" s="9">
        <f t="shared" si="0"/>
        <v>31763.86</v>
      </c>
      <c r="E17" t="s">
        <v>375</v>
      </c>
      <c r="F17" t="s">
        <v>377</v>
      </c>
    </row>
    <row r="18" spans="1:6" x14ac:dyDescent="0.25">
      <c r="A18">
        <f>'Reporte de Formatos'!T22</f>
        <v>22</v>
      </c>
      <c r="B18" t="s">
        <v>380</v>
      </c>
      <c r="C18" s="9">
        <v>56899.47</v>
      </c>
      <c r="D18" s="9">
        <f t="shared" si="0"/>
        <v>56899.47</v>
      </c>
      <c r="E18" t="s">
        <v>375</v>
      </c>
      <c r="F18" t="s">
        <v>377</v>
      </c>
    </row>
    <row r="19" spans="1:6" x14ac:dyDescent="0.25">
      <c r="A19">
        <f>'Reporte de Formatos'!T23</f>
        <v>23</v>
      </c>
      <c r="B19" t="s">
        <v>380</v>
      </c>
      <c r="C19" s="9">
        <v>30790.35</v>
      </c>
      <c r="D19" s="9">
        <f t="shared" si="0"/>
        <v>30790.35</v>
      </c>
      <c r="E19" t="s">
        <v>375</v>
      </c>
      <c r="F19" t="s">
        <v>377</v>
      </c>
    </row>
    <row r="20" spans="1:6" x14ac:dyDescent="0.25">
      <c r="A20">
        <f>'Reporte de Formatos'!T24</f>
        <v>24</v>
      </c>
      <c r="B20" t="s">
        <v>380</v>
      </c>
      <c r="C20" s="9">
        <v>29235.88</v>
      </c>
      <c r="D20" s="9">
        <f t="shared" si="0"/>
        <v>29235.88</v>
      </c>
      <c r="E20" t="s">
        <v>375</v>
      </c>
      <c r="F20" t="s">
        <v>377</v>
      </c>
    </row>
    <row r="21" spans="1:6" x14ac:dyDescent="0.25">
      <c r="A21">
        <f>'Reporte de Formatos'!T25</f>
        <v>25</v>
      </c>
      <c r="B21" t="s">
        <v>380</v>
      </c>
      <c r="C21" s="9">
        <v>21827.22</v>
      </c>
      <c r="D21" s="9">
        <f t="shared" si="0"/>
        <v>21827.22</v>
      </c>
      <c r="E21" t="s">
        <v>375</v>
      </c>
      <c r="F21" t="s">
        <v>377</v>
      </c>
    </row>
    <row r="22" spans="1:6" x14ac:dyDescent="0.25">
      <c r="A22">
        <f>'Reporte de Formatos'!T26</f>
        <v>26</v>
      </c>
      <c r="B22" t="s">
        <v>380</v>
      </c>
      <c r="C22" s="9">
        <v>59038.77</v>
      </c>
      <c r="D22" s="9">
        <f t="shared" si="0"/>
        <v>59038.77</v>
      </c>
      <c r="E22" t="s">
        <v>375</v>
      </c>
      <c r="F22" t="s">
        <v>377</v>
      </c>
    </row>
    <row r="23" spans="1:6" x14ac:dyDescent="0.25">
      <c r="A23">
        <f>'Reporte de Formatos'!T27</f>
        <v>27</v>
      </c>
      <c r="B23" t="s">
        <v>380</v>
      </c>
      <c r="C23" s="9">
        <v>31639.78</v>
      </c>
      <c r="D23" s="9">
        <f t="shared" si="0"/>
        <v>31639.78</v>
      </c>
      <c r="E23" t="s">
        <v>375</v>
      </c>
      <c r="F23" t="s">
        <v>377</v>
      </c>
    </row>
    <row r="24" spans="1:6" x14ac:dyDescent="0.25">
      <c r="A24">
        <f>'Reporte de Formatos'!T28</f>
        <v>28</v>
      </c>
      <c r="B24" t="s">
        <v>380</v>
      </c>
      <c r="C24" s="9">
        <v>30600.44</v>
      </c>
      <c r="D24" s="9">
        <f t="shared" si="0"/>
        <v>30600.44</v>
      </c>
      <c r="E24" t="s">
        <v>375</v>
      </c>
      <c r="F24" t="s">
        <v>377</v>
      </c>
    </row>
    <row r="25" spans="1:6" x14ac:dyDescent="0.25">
      <c r="A25">
        <f>'Reporte de Formatos'!T29</f>
        <v>29</v>
      </c>
      <c r="B25" t="s">
        <v>380</v>
      </c>
      <c r="C25" s="9">
        <v>38105.83</v>
      </c>
      <c r="D25" s="9">
        <f t="shared" si="0"/>
        <v>38105.83</v>
      </c>
      <c r="E25" t="s">
        <v>375</v>
      </c>
      <c r="F25" t="s">
        <v>377</v>
      </c>
    </row>
    <row r="26" spans="1:6" x14ac:dyDescent="0.25">
      <c r="A26">
        <f>'Reporte de Formatos'!T30</f>
        <v>30</v>
      </c>
      <c r="B26" t="s">
        <v>380</v>
      </c>
      <c r="C26" s="9">
        <v>21832.76</v>
      </c>
      <c r="D26" s="9">
        <f t="shared" si="0"/>
        <v>21832.76</v>
      </c>
      <c r="E26" t="s">
        <v>375</v>
      </c>
      <c r="F26" t="s">
        <v>377</v>
      </c>
    </row>
    <row r="27" spans="1:6" x14ac:dyDescent="0.25">
      <c r="A27">
        <f>'Reporte de Formatos'!T31</f>
        <v>31</v>
      </c>
      <c r="B27" t="s">
        <v>380</v>
      </c>
      <c r="C27" s="9">
        <v>48199.82</v>
      </c>
      <c r="D27" s="9">
        <f t="shared" si="0"/>
        <v>48199.82</v>
      </c>
      <c r="E27" t="s">
        <v>375</v>
      </c>
      <c r="F27" t="s">
        <v>377</v>
      </c>
    </row>
    <row r="28" spans="1:6" x14ac:dyDescent="0.25">
      <c r="A28">
        <f>'Reporte de Formatos'!T32</f>
        <v>32</v>
      </c>
      <c r="B28" t="s">
        <v>380</v>
      </c>
      <c r="C28" s="9">
        <v>26678.58</v>
      </c>
      <c r="D28" s="9">
        <f t="shared" si="0"/>
        <v>26678.58</v>
      </c>
      <c r="E28" t="s">
        <v>375</v>
      </c>
      <c r="F28" t="s">
        <v>377</v>
      </c>
    </row>
    <row r="29" spans="1:6" x14ac:dyDescent="0.25">
      <c r="A29">
        <f>'Reporte de Formatos'!T33</f>
        <v>33</v>
      </c>
      <c r="B29" t="s">
        <v>380</v>
      </c>
      <c r="C29" s="9">
        <v>23902.34</v>
      </c>
      <c r="D29" s="9">
        <f t="shared" si="0"/>
        <v>23902.34</v>
      </c>
      <c r="E29" t="s">
        <v>375</v>
      </c>
      <c r="F29" t="s">
        <v>377</v>
      </c>
    </row>
    <row r="30" spans="1:6" x14ac:dyDescent="0.25">
      <c r="A30">
        <f>'Reporte de Formatos'!T34</f>
        <v>34</v>
      </c>
      <c r="B30" t="s">
        <v>380</v>
      </c>
      <c r="C30" s="9">
        <v>68901.539999999994</v>
      </c>
      <c r="D30" s="9">
        <f t="shared" si="0"/>
        <v>68901.539999999994</v>
      </c>
      <c r="E30" t="s">
        <v>375</v>
      </c>
      <c r="F30" t="s">
        <v>377</v>
      </c>
    </row>
    <row r="31" spans="1:6" x14ac:dyDescent="0.25">
      <c r="A31">
        <f>'Reporte de Formatos'!T35</f>
        <v>35</v>
      </c>
      <c r="B31" t="s">
        <v>380</v>
      </c>
      <c r="C31" s="9">
        <v>31428.45</v>
      </c>
      <c r="D31" s="9">
        <f t="shared" si="0"/>
        <v>31428.45</v>
      </c>
      <c r="E31" t="s">
        <v>375</v>
      </c>
      <c r="F31" t="s">
        <v>377</v>
      </c>
    </row>
    <row r="32" spans="1:6" x14ac:dyDescent="0.25">
      <c r="A32">
        <f>'Reporte de Formatos'!T36</f>
        <v>36</v>
      </c>
      <c r="B32" t="s">
        <v>380</v>
      </c>
      <c r="C32" s="9">
        <v>29568.93</v>
      </c>
      <c r="D32" s="9">
        <f t="shared" si="0"/>
        <v>29568.93</v>
      </c>
      <c r="E32" t="s">
        <v>375</v>
      </c>
      <c r="F32" t="s">
        <v>377</v>
      </c>
    </row>
    <row r="33" spans="1:6" x14ac:dyDescent="0.25">
      <c r="A33">
        <f>'Reporte de Formatos'!T37</f>
        <v>37</v>
      </c>
      <c r="B33" t="s">
        <v>380</v>
      </c>
      <c r="C33" s="9">
        <v>32314.91</v>
      </c>
      <c r="D33" s="9">
        <f t="shared" si="0"/>
        <v>32314.91</v>
      </c>
      <c r="E33" t="s">
        <v>375</v>
      </c>
      <c r="F33" t="s">
        <v>377</v>
      </c>
    </row>
    <row r="34" spans="1:6" x14ac:dyDescent="0.25">
      <c r="A34">
        <f>'Reporte de Formatos'!T38</f>
        <v>38</v>
      </c>
      <c r="B34" t="s">
        <v>380</v>
      </c>
      <c r="C34" s="9">
        <v>57247.1</v>
      </c>
      <c r="D34" s="9">
        <f t="shared" si="0"/>
        <v>57247.1</v>
      </c>
      <c r="E34" t="s">
        <v>375</v>
      </c>
      <c r="F34" t="s">
        <v>377</v>
      </c>
    </row>
    <row r="35" spans="1:6" x14ac:dyDescent="0.25">
      <c r="A35">
        <f>'Reporte de Formatos'!T39</f>
        <v>39</v>
      </c>
      <c r="B35" t="s">
        <v>380</v>
      </c>
      <c r="C35" s="9">
        <v>31712.57</v>
      </c>
      <c r="D35" s="9">
        <f t="shared" si="0"/>
        <v>31712.57</v>
      </c>
      <c r="E35" t="s">
        <v>375</v>
      </c>
      <c r="F35" t="s">
        <v>377</v>
      </c>
    </row>
    <row r="36" spans="1:6" x14ac:dyDescent="0.25">
      <c r="A36">
        <f>'Reporte de Formatos'!T40</f>
        <v>40</v>
      </c>
      <c r="B36" t="s">
        <v>380</v>
      </c>
      <c r="C36" s="9">
        <v>21196.36</v>
      </c>
      <c r="D36" s="9">
        <f t="shared" si="0"/>
        <v>21196.36</v>
      </c>
      <c r="E36" t="s">
        <v>375</v>
      </c>
      <c r="F36" t="s">
        <v>377</v>
      </c>
    </row>
    <row r="37" spans="1:6" x14ac:dyDescent="0.25">
      <c r="A37">
        <f>'Reporte de Formatos'!T41</f>
        <v>41</v>
      </c>
      <c r="B37" t="s">
        <v>380</v>
      </c>
      <c r="C37" s="9">
        <v>24831.57</v>
      </c>
      <c r="D37" s="9">
        <f t="shared" si="0"/>
        <v>24831.57</v>
      </c>
      <c r="E37" t="s">
        <v>375</v>
      </c>
      <c r="F37" t="s">
        <v>377</v>
      </c>
    </row>
    <row r="38" spans="1:6" x14ac:dyDescent="0.25">
      <c r="A38">
        <f>'Reporte de Formatos'!T42</f>
        <v>42</v>
      </c>
      <c r="B38" t="s">
        <v>380</v>
      </c>
      <c r="C38" s="9">
        <v>21221.38</v>
      </c>
      <c r="D38" s="9">
        <f t="shared" si="0"/>
        <v>21221.38</v>
      </c>
      <c r="E38" t="s">
        <v>375</v>
      </c>
      <c r="F38" t="s">
        <v>377</v>
      </c>
    </row>
    <row r="39" spans="1:6" x14ac:dyDescent="0.25">
      <c r="A39">
        <f>'Reporte de Formatos'!T43</f>
        <v>43</v>
      </c>
      <c r="B39" t="s">
        <v>380</v>
      </c>
      <c r="C39" s="9">
        <v>31713.86</v>
      </c>
      <c r="D39" s="9">
        <f t="shared" si="0"/>
        <v>31713.86</v>
      </c>
      <c r="E39" t="s">
        <v>375</v>
      </c>
      <c r="F39" t="s">
        <v>377</v>
      </c>
    </row>
    <row r="40" spans="1:6" x14ac:dyDescent="0.25">
      <c r="A40">
        <f>'Reporte de Formatos'!T44</f>
        <v>44</v>
      </c>
      <c r="B40" t="s">
        <v>380</v>
      </c>
      <c r="C40" s="9">
        <v>29604.13</v>
      </c>
      <c r="D40" s="9">
        <f t="shared" si="0"/>
        <v>29604.13</v>
      </c>
      <c r="E40" t="s">
        <v>375</v>
      </c>
      <c r="F40" t="s">
        <v>377</v>
      </c>
    </row>
    <row r="41" spans="1:6" x14ac:dyDescent="0.25">
      <c r="A41">
        <f>'Reporte de Formatos'!T45</f>
        <v>45</v>
      </c>
      <c r="B41" t="s">
        <v>380</v>
      </c>
      <c r="C41" s="9">
        <v>54988.77</v>
      </c>
      <c r="D41" s="9">
        <f t="shared" si="0"/>
        <v>54988.77</v>
      </c>
      <c r="E41" t="s">
        <v>375</v>
      </c>
      <c r="F41" t="s">
        <v>377</v>
      </c>
    </row>
    <row r="42" spans="1:6" x14ac:dyDescent="0.25">
      <c r="A42">
        <f>'Reporte de Formatos'!T46</f>
        <v>46</v>
      </c>
      <c r="B42" t="s">
        <v>380</v>
      </c>
      <c r="C42" s="9">
        <v>42854.89</v>
      </c>
      <c r="D42" s="9">
        <f t="shared" si="0"/>
        <v>42854.89</v>
      </c>
      <c r="E42" t="s">
        <v>375</v>
      </c>
      <c r="F42" t="s">
        <v>377</v>
      </c>
    </row>
    <row r="43" spans="1:6" x14ac:dyDescent="0.25">
      <c r="A43">
        <f>'Reporte de Formatos'!T47</f>
        <v>47</v>
      </c>
      <c r="B43" t="s">
        <v>380</v>
      </c>
      <c r="C43" s="9">
        <v>50551.97</v>
      </c>
      <c r="D43" s="9">
        <f t="shared" si="0"/>
        <v>50551.97</v>
      </c>
      <c r="E43" t="s">
        <v>375</v>
      </c>
      <c r="F43" t="s">
        <v>377</v>
      </c>
    </row>
    <row r="44" spans="1:6" x14ac:dyDescent="0.25">
      <c r="A44">
        <f>'Reporte de Formatos'!T48</f>
        <v>48</v>
      </c>
      <c r="B44" t="s">
        <v>380</v>
      </c>
      <c r="C44" s="9">
        <v>31737.19</v>
      </c>
      <c r="D44" s="9">
        <f t="shared" si="0"/>
        <v>31737.19</v>
      </c>
      <c r="E44" t="s">
        <v>375</v>
      </c>
      <c r="F44" t="s">
        <v>377</v>
      </c>
    </row>
    <row r="45" spans="1:6" x14ac:dyDescent="0.25">
      <c r="A45">
        <f>'Reporte de Formatos'!T49</f>
        <v>49</v>
      </c>
      <c r="B45" t="s">
        <v>380</v>
      </c>
      <c r="C45" s="9">
        <v>40992.42</v>
      </c>
      <c r="D45" s="9">
        <f t="shared" si="0"/>
        <v>40992.42</v>
      </c>
      <c r="E45" t="s">
        <v>375</v>
      </c>
      <c r="F45" t="s">
        <v>377</v>
      </c>
    </row>
    <row r="46" spans="1:6" x14ac:dyDescent="0.25">
      <c r="A46">
        <f>'Reporte de Formatos'!T50</f>
        <v>50</v>
      </c>
      <c r="B46" t="s">
        <v>380</v>
      </c>
      <c r="C46" s="9">
        <v>30894.55</v>
      </c>
      <c r="D46" s="9">
        <f t="shared" si="0"/>
        <v>30894.55</v>
      </c>
      <c r="E46" t="s">
        <v>375</v>
      </c>
      <c r="F46" t="s">
        <v>377</v>
      </c>
    </row>
    <row r="47" spans="1:6" x14ac:dyDescent="0.25">
      <c r="A47">
        <f>'Reporte de Formatos'!T51</f>
        <v>51</v>
      </c>
      <c r="B47" t="s">
        <v>380</v>
      </c>
      <c r="C47" s="9">
        <v>31213.86</v>
      </c>
      <c r="D47" s="9">
        <f t="shared" si="0"/>
        <v>31213.86</v>
      </c>
      <c r="E47" t="s">
        <v>375</v>
      </c>
      <c r="F47" t="s">
        <v>377</v>
      </c>
    </row>
    <row r="48" spans="1:6" x14ac:dyDescent="0.25">
      <c r="A48">
        <f>'Reporte de Formatos'!T52</f>
        <v>52</v>
      </c>
      <c r="B48" t="s">
        <v>380</v>
      </c>
      <c r="C48" s="9">
        <v>60439.19</v>
      </c>
      <c r="D48" s="9">
        <f t="shared" si="0"/>
        <v>60439.19</v>
      </c>
      <c r="E48" t="s">
        <v>375</v>
      </c>
      <c r="F48" t="s">
        <v>377</v>
      </c>
    </row>
    <row r="49" spans="1:6" x14ac:dyDescent="0.25">
      <c r="A49">
        <f>'Reporte de Formatos'!T53</f>
        <v>53</v>
      </c>
      <c r="B49" t="s">
        <v>380</v>
      </c>
      <c r="C49" s="9">
        <v>25424.05</v>
      </c>
      <c r="D49" s="9">
        <f t="shared" si="0"/>
        <v>25424.05</v>
      </c>
      <c r="E49" t="s">
        <v>375</v>
      </c>
      <c r="F49" t="s">
        <v>377</v>
      </c>
    </row>
    <row r="50" spans="1:6" x14ac:dyDescent="0.25">
      <c r="A50">
        <f>'Reporte de Formatos'!T54</f>
        <v>54</v>
      </c>
      <c r="B50" t="s">
        <v>380</v>
      </c>
      <c r="C50" s="9">
        <v>22333.41</v>
      </c>
      <c r="D50" s="9">
        <f t="shared" si="0"/>
        <v>22333.41</v>
      </c>
      <c r="E50" t="s">
        <v>375</v>
      </c>
      <c r="F50" t="s">
        <v>377</v>
      </c>
    </row>
    <row r="51" spans="1:6" x14ac:dyDescent="0.25">
      <c r="A51">
        <f>'Reporte de Formatos'!T55</f>
        <v>55</v>
      </c>
      <c r="B51" t="s">
        <v>380</v>
      </c>
      <c r="C51" s="9">
        <v>48199.82</v>
      </c>
      <c r="D51" s="9">
        <f t="shared" si="0"/>
        <v>48199.82</v>
      </c>
      <c r="E51" t="s">
        <v>375</v>
      </c>
      <c r="F51" t="s">
        <v>377</v>
      </c>
    </row>
    <row r="52" spans="1:6" x14ac:dyDescent="0.25">
      <c r="A52">
        <f>'Reporte de Formatos'!T56</f>
        <v>56</v>
      </c>
      <c r="B52" t="s">
        <v>380</v>
      </c>
      <c r="C52" s="9">
        <v>22634.61</v>
      </c>
      <c r="D52" s="9">
        <f t="shared" si="0"/>
        <v>22634.61</v>
      </c>
      <c r="E52" t="s">
        <v>375</v>
      </c>
      <c r="F52" t="s">
        <v>377</v>
      </c>
    </row>
    <row r="53" spans="1:6" x14ac:dyDescent="0.25">
      <c r="A53">
        <f>'Reporte de Formatos'!T57</f>
        <v>57</v>
      </c>
      <c r="B53" t="s">
        <v>380</v>
      </c>
      <c r="C53" s="9">
        <v>28314.080000000002</v>
      </c>
      <c r="D53" s="9">
        <f t="shared" si="0"/>
        <v>28314.080000000002</v>
      </c>
      <c r="E53" t="s">
        <v>375</v>
      </c>
      <c r="F53" t="s">
        <v>377</v>
      </c>
    </row>
    <row r="54" spans="1:6" x14ac:dyDescent="0.25">
      <c r="A54">
        <f>'Reporte de Formatos'!T58</f>
        <v>58</v>
      </c>
      <c r="B54" t="s">
        <v>380</v>
      </c>
      <c r="C54" s="9">
        <v>61232.53</v>
      </c>
      <c r="D54" s="9">
        <f t="shared" si="0"/>
        <v>61232.53</v>
      </c>
      <c r="E54" t="s">
        <v>375</v>
      </c>
      <c r="F54" t="s">
        <v>377</v>
      </c>
    </row>
    <row r="55" spans="1:6" x14ac:dyDescent="0.25">
      <c r="A55">
        <f>'Reporte de Formatos'!T59</f>
        <v>59</v>
      </c>
      <c r="B55" t="s">
        <v>380</v>
      </c>
      <c r="C55" s="9">
        <v>7127.5</v>
      </c>
      <c r="D55" s="9">
        <f t="shared" si="0"/>
        <v>7127.5</v>
      </c>
      <c r="E55" t="s">
        <v>375</v>
      </c>
      <c r="F55" t="s">
        <v>377</v>
      </c>
    </row>
    <row r="56" spans="1:6" x14ac:dyDescent="0.25">
      <c r="A56">
        <f>'Reporte de Formatos'!T60</f>
        <v>60</v>
      </c>
      <c r="B56" t="s">
        <v>380</v>
      </c>
      <c r="C56" s="9">
        <v>28046.36</v>
      </c>
      <c r="D56" s="9">
        <f t="shared" si="0"/>
        <v>28046.36</v>
      </c>
      <c r="E56" t="s">
        <v>375</v>
      </c>
      <c r="F56" t="s">
        <v>377</v>
      </c>
    </row>
    <row r="57" spans="1:6" x14ac:dyDescent="0.25">
      <c r="A57">
        <f>'Reporte de Formatos'!T61</f>
        <v>61</v>
      </c>
      <c r="B57" t="s">
        <v>380</v>
      </c>
      <c r="C57" s="9">
        <v>37719.58</v>
      </c>
      <c r="D57" s="9">
        <f t="shared" si="0"/>
        <v>37719.58</v>
      </c>
      <c r="E57" t="s">
        <v>375</v>
      </c>
      <c r="F57" t="s">
        <v>377</v>
      </c>
    </row>
    <row r="58" spans="1:6" x14ac:dyDescent="0.25">
      <c r="A58">
        <f>'Reporte de Formatos'!T62</f>
        <v>62</v>
      </c>
      <c r="B58" t="s">
        <v>380</v>
      </c>
      <c r="C58" s="9">
        <v>36306.379999999997</v>
      </c>
      <c r="D58" s="9">
        <f t="shared" si="0"/>
        <v>36306.379999999997</v>
      </c>
      <c r="E58" t="s">
        <v>375</v>
      </c>
      <c r="F58" t="s">
        <v>377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D66" sqref="D6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f>'Reporte de Formatos'!V8</f>
        <v>8</v>
      </c>
      <c r="B4" t="s">
        <v>381</v>
      </c>
      <c r="C4" s="4">
        <v>3299.22</v>
      </c>
      <c r="D4" s="4">
        <f>C4</f>
        <v>3299.22</v>
      </c>
      <c r="E4" t="s">
        <v>375</v>
      </c>
      <c r="F4" t="s">
        <v>382</v>
      </c>
    </row>
    <row r="5" spans="1:6" x14ac:dyDescent="0.25">
      <c r="A5">
        <f>'Reporte de Formatos'!V9</f>
        <v>9</v>
      </c>
      <c r="B5" t="s">
        <v>381</v>
      </c>
      <c r="C5" s="4">
        <v>2032.29</v>
      </c>
      <c r="D5" s="4">
        <f t="shared" ref="D5:D58" si="0">C5</f>
        <v>2032.29</v>
      </c>
      <c r="E5" t="s">
        <v>375</v>
      </c>
      <c r="F5" t="s">
        <v>382</v>
      </c>
    </row>
    <row r="6" spans="1:6" x14ac:dyDescent="0.25">
      <c r="A6">
        <f>'Reporte de Formatos'!V10</f>
        <v>10</v>
      </c>
      <c r="B6" t="s">
        <v>381</v>
      </c>
      <c r="C6" s="4">
        <v>1200.06</v>
      </c>
      <c r="D6" s="4">
        <f t="shared" si="0"/>
        <v>1200.06</v>
      </c>
      <c r="E6" t="s">
        <v>375</v>
      </c>
      <c r="F6" t="s">
        <v>382</v>
      </c>
    </row>
    <row r="7" spans="1:6" x14ac:dyDescent="0.25">
      <c r="A7">
        <f>'Reporte de Formatos'!V11</f>
        <v>11</v>
      </c>
      <c r="B7" t="s">
        <v>381</v>
      </c>
      <c r="C7" s="4">
        <v>1966.59</v>
      </c>
      <c r="D7" s="4">
        <f t="shared" si="0"/>
        <v>1966.59</v>
      </c>
      <c r="E7" t="s">
        <v>375</v>
      </c>
      <c r="F7" t="s">
        <v>382</v>
      </c>
    </row>
    <row r="8" spans="1:6" x14ac:dyDescent="0.25">
      <c r="A8">
        <f>'Reporte de Formatos'!V12</f>
        <v>12</v>
      </c>
      <c r="B8" t="s">
        <v>381</v>
      </c>
      <c r="C8" s="4">
        <v>4141.62</v>
      </c>
      <c r="D8" s="4">
        <f t="shared" si="0"/>
        <v>4141.62</v>
      </c>
      <c r="E8" t="s">
        <v>375</v>
      </c>
      <c r="F8" t="s">
        <v>382</v>
      </c>
    </row>
    <row r="9" spans="1:6" x14ac:dyDescent="0.25">
      <c r="A9">
        <f>'Reporte de Formatos'!V13</f>
        <v>13</v>
      </c>
      <c r="B9" t="s">
        <v>381</v>
      </c>
      <c r="C9" s="4">
        <v>2003.04</v>
      </c>
      <c r="D9" s="4">
        <f t="shared" si="0"/>
        <v>2003.04</v>
      </c>
      <c r="E9" t="s">
        <v>375</v>
      </c>
      <c r="F9" t="s">
        <v>382</v>
      </c>
    </row>
    <row r="10" spans="1:6" x14ac:dyDescent="0.25">
      <c r="A10">
        <f>'Reporte de Formatos'!V14</f>
        <v>14</v>
      </c>
      <c r="B10" t="s">
        <v>381</v>
      </c>
      <c r="C10" s="4">
        <v>6930.99</v>
      </c>
      <c r="D10" s="4">
        <f t="shared" si="0"/>
        <v>6930.99</v>
      </c>
      <c r="E10" t="s">
        <v>375</v>
      </c>
      <c r="F10" t="s">
        <v>382</v>
      </c>
    </row>
    <row r="11" spans="1:6" x14ac:dyDescent="0.25">
      <c r="A11">
        <f>'Reporte de Formatos'!V15</f>
        <v>15</v>
      </c>
      <c r="B11" t="s">
        <v>381</v>
      </c>
      <c r="C11" s="4">
        <v>2083.77</v>
      </c>
      <c r="D11" s="4">
        <f t="shared" si="0"/>
        <v>2083.77</v>
      </c>
      <c r="E11" t="s">
        <v>375</v>
      </c>
      <c r="F11" t="s">
        <v>382</v>
      </c>
    </row>
    <row r="12" spans="1:6" x14ac:dyDescent="0.25">
      <c r="A12">
        <f>'Reporte de Formatos'!V16</f>
        <v>16</v>
      </c>
      <c r="B12" t="s">
        <v>381</v>
      </c>
      <c r="C12" s="4">
        <v>2101.3200000000002</v>
      </c>
      <c r="D12" s="4">
        <f t="shared" si="0"/>
        <v>2101.3200000000002</v>
      </c>
      <c r="E12" t="s">
        <v>375</v>
      </c>
      <c r="F12" t="s">
        <v>382</v>
      </c>
    </row>
    <row r="13" spans="1:6" x14ac:dyDescent="0.25">
      <c r="A13">
        <f>'Reporte de Formatos'!V17</f>
        <v>17</v>
      </c>
      <c r="B13" t="s">
        <v>381</v>
      </c>
      <c r="C13" s="4">
        <v>2002.86</v>
      </c>
      <c r="D13" s="4">
        <f t="shared" si="0"/>
        <v>2002.86</v>
      </c>
      <c r="E13" t="s">
        <v>375</v>
      </c>
      <c r="F13" t="s">
        <v>382</v>
      </c>
    </row>
    <row r="14" spans="1:6" x14ac:dyDescent="0.25">
      <c r="A14">
        <f>'Reporte de Formatos'!V18</f>
        <v>18</v>
      </c>
      <c r="B14" t="s">
        <v>381</v>
      </c>
      <c r="C14" s="4">
        <v>2101.41</v>
      </c>
      <c r="D14" s="4">
        <f t="shared" si="0"/>
        <v>2101.41</v>
      </c>
      <c r="E14" t="s">
        <v>375</v>
      </c>
      <c r="F14" t="s">
        <v>382</v>
      </c>
    </row>
    <row r="15" spans="1:6" x14ac:dyDescent="0.25">
      <c r="A15">
        <f>'Reporte de Formatos'!V19</f>
        <v>19</v>
      </c>
      <c r="B15" t="s">
        <v>381</v>
      </c>
      <c r="C15" s="4">
        <v>2101.3200000000002</v>
      </c>
      <c r="D15" s="4">
        <f t="shared" si="0"/>
        <v>2101.3200000000002</v>
      </c>
      <c r="E15" t="s">
        <v>375</v>
      </c>
      <c r="F15" t="s">
        <v>382</v>
      </c>
    </row>
    <row r="16" spans="1:6" x14ac:dyDescent="0.25">
      <c r="A16">
        <f>'Reporte de Formatos'!V20</f>
        <v>20</v>
      </c>
      <c r="B16" t="s">
        <v>381</v>
      </c>
      <c r="C16" s="4">
        <v>924.12</v>
      </c>
      <c r="D16" s="4">
        <f t="shared" si="0"/>
        <v>924.12</v>
      </c>
      <c r="E16" t="s">
        <v>375</v>
      </c>
      <c r="F16" t="s">
        <v>382</v>
      </c>
    </row>
    <row r="17" spans="1:6" x14ac:dyDescent="0.25">
      <c r="A17">
        <f>'Reporte de Formatos'!V21</f>
        <v>21</v>
      </c>
      <c r="B17" t="s">
        <v>381</v>
      </c>
      <c r="C17" s="4">
        <v>2101.3200000000002</v>
      </c>
      <c r="D17" s="4">
        <f t="shared" si="0"/>
        <v>2101.3200000000002</v>
      </c>
      <c r="E17" t="s">
        <v>375</v>
      </c>
      <c r="F17" t="s">
        <v>382</v>
      </c>
    </row>
    <row r="18" spans="1:6" x14ac:dyDescent="0.25">
      <c r="A18">
        <f>'Reporte de Formatos'!V22</f>
        <v>22</v>
      </c>
      <c r="B18" t="s">
        <v>381</v>
      </c>
      <c r="C18" s="4">
        <v>4527.63</v>
      </c>
      <c r="D18" s="4">
        <f t="shared" si="0"/>
        <v>4527.63</v>
      </c>
      <c r="E18" t="s">
        <v>375</v>
      </c>
      <c r="F18" t="s">
        <v>382</v>
      </c>
    </row>
    <row r="19" spans="1:6" x14ac:dyDescent="0.25">
      <c r="A19">
        <f>'Reporte de Formatos'!V23</f>
        <v>23</v>
      </c>
      <c r="B19" t="s">
        <v>381</v>
      </c>
      <c r="C19" s="4">
        <v>2022.39</v>
      </c>
      <c r="D19" s="4">
        <f t="shared" si="0"/>
        <v>2022.39</v>
      </c>
      <c r="E19" t="s">
        <v>375</v>
      </c>
      <c r="F19" t="s">
        <v>382</v>
      </c>
    </row>
    <row r="20" spans="1:6" x14ac:dyDescent="0.25">
      <c r="A20">
        <f>'Reporte de Formatos'!V24</f>
        <v>24</v>
      </c>
      <c r="B20" t="s">
        <v>381</v>
      </c>
      <c r="C20" s="4">
        <v>2002.86</v>
      </c>
      <c r="D20" s="4">
        <f t="shared" si="0"/>
        <v>2002.86</v>
      </c>
      <c r="E20" t="s">
        <v>375</v>
      </c>
      <c r="F20" t="s">
        <v>382</v>
      </c>
    </row>
    <row r="21" spans="1:6" x14ac:dyDescent="0.25">
      <c r="A21">
        <f>'Reporte de Formatos'!V25</f>
        <v>25</v>
      </c>
      <c r="B21" t="s">
        <v>381</v>
      </c>
      <c r="C21" s="4">
        <v>1579.59</v>
      </c>
      <c r="D21" s="4">
        <f t="shared" si="0"/>
        <v>1579.59</v>
      </c>
      <c r="E21" t="s">
        <v>375</v>
      </c>
      <c r="F21" t="s">
        <v>382</v>
      </c>
    </row>
    <row r="22" spans="1:6" x14ac:dyDescent="0.25">
      <c r="A22">
        <f>'Reporte de Formatos'!V26</f>
        <v>26</v>
      </c>
      <c r="B22" t="s">
        <v>381</v>
      </c>
      <c r="C22" s="4">
        <v>4704.3</v>
      </c>
      <c r="D22" s="4">
        <f t="shared" si="0"/>
        <v>4704.3</v>
      </c>
      <c r="E22" t="s">
        <v>375</v>
      </c>
      <c r="F22" t="s">
        <v>382</v>
      </c>
    </row>
    <row r="23" spans="1:6" x14ac:dyDescent="0.25">
      <c r="A23">
        <f>'Reporte de Formatos'!V27</f>
        <v>27</v>
      </c>
      <c r="B23" t="s">
        <v>381</v>
      </c>
      <c r="C23" s="4">
        <v>2101.41</v>
      </c>
      <c r="D23" s="4">
        <f t="shared" si="0"/>
        <v>2101.41</v>
      </c>
      <c r="E23" t="s">
        <v>375</v>
      </c>
      <c r="F23" t="s">
        <v>382</v>
      </c>
    </row>
    <row r="24" spans="1:6" x14ac:dyDescent="0.25">
      <c r="A24">
        <f>'Reporte de Formatos'!V28</f>
        <v>28</v>
      </c>
      <c r="B24" t="s">
        <v>381</v>
      </c>
      <c r="C24" s="4">
        <v>2002.86</v>
      </c>
      <c r="D24" s="4">
        <f t="shared" si="0"/>
        <v>2002.86</v>
      </c>
      <c r="E24" t="s">
        <v>375</v>
      </c>
      <c r="F24" t="s">
        <v>382</v>
      </c>
    </row>
    <row r="25" spans="1:6" x14ac:dyDescent="0.25">
      <c r="A25">
        <f>'Reporte de Formatos'!V29</f>
        <v>29</v>
      </c>
      <c r="B25" t="s">
        <v>381</v>
      </c>
      <c r="C25" s="4">
        <v>2645.1</v>
      </c>
      <c r="D25" s="4">
        <f t="shared" si="0"/>
        <v>2645.1</v>
      </c>
      <c r="E25" t="s">
        <v>375</v>
      </c>
      <c r="F25" t="s">
        <v>382</v>
      </c>
    </row>
    <row r="26" spans="1:6" x14ac:dyDescent="0.25">
      <c r="A26">
        <f>'Reporte de Formatos'!V30</f>
        <v>30</v>
      </c>
      <c r="B26" t="s">
        <v>381</v>
      </c>
      <c r="C26" s="4">
        <v>1580.67</v>
      </c>
      <c r="D26" s="4">
        <f t="shared" si="0"/>
        <v>1580.67</v>
      </c>
      <c r="E26" t="s">
        <v>375</v>
      </c>
      <c r="F26" t="s">
        <v>382</v>
      </c>
    </row>
    <row r="27" spans="1:6" x14ac:dyDescent="0.25">
      <c r="A27">
        <f>'Reporte de Formatos'!V31</f>
        <v>31</v>
      </c>
      <c r="B27" t="s">
        <v>381</v>
      </c>
      <c r="C27" s="4">
        <v>3819.24</v>
      </c>
      <c r="D27" s="4">
        <f t="shared" si="0"/>
        <v>3819.24</v>
      </c>
      <c r="E27" t="s">
        <v>375</v>
      </c>
      <c r="F27" t="s">
        <v>382</v>
      </c>
    </row>
    <row r="28" spans="1:6" x14ac:dyDescent="0.25">
      <c r="A28">
        <f>'Reporte de Formatos'!V32</f>
        <v>32</v>
      </c>
      <c r="B28" t="s">
        <v>381</v>
      </c>
      <c r="C28" s="4">
        <v>1709.01</v>
      </c>
      <c r="D28" s="4">
        <f t="shared" si="0"/>
        <v>1709.01</v>
      </c>
      <c r="E28" t="s">
        <v>375</v>
      </c>
      <c r="F28" t="s">
        <v>382</v>
      </c>
    </row>
    <row r="29" spans="1:6" x14ac:dyDescent="0.25">
      <c r="A29">
        <f>'Reporte de Formatos'!V33</f>
        <v>33</v>
      </c>
      <c r="B29" t="s">
        <v>381</v>
      </c>
      <c r="C29" s="4">
        <v>1783.08</v>
      </c>
      <c r="D29" s="4">
        <f t="shared" si="0"/>
        <v>1783.08</v>
      </c>
      <c r="E29" t="s">
        <v>375</v>
      </c>
      <c r="F29" t="s">
        <v>382</v>
      </c>
    </row>
    <row r="30" spans="1:6" x14ac:dyDescent="0.25">
      <c r="A30">
        <f>'Reporte de Formatos'!V34</f>
        <v>34</v>
      </c>
      <c r="B30" t="s">
        <v>381</v>
      </c>
      <c r="C30" s="4">
        <v>5787.18</v>
      </c>
      <c r="D30" s="4">
        <f t="shared" si="0"/>
        <v>5787.18</v>
      </c>
      <c r="E30" t="s">
        <v>375</v>
      </c>
      <c r="F30" t="s">
        <v>382</v>
      </c>
    </row>
    <row r="31" spans="1:6" x14ac:dyDescent="0.25">
      <c r="A31">
        <f>'Reporte de Formatos'!V35</f>
        <v>35</v>
      </c>
      <c r="B31" t="s">
        <v>381</v>
      </c>
      <c r="C31" s="4">
        <v>2083.59</v>
      </c>
      <c r="D31" s="4">
        <f t="shared" si="0"/>
        <v>2083.59</v>
      </c>
      <c r="E31" t="s">
        <v>375</v>
      </c>
      <c r="F31" t="s">
        <v>382</v>
      </c>
    </row>
    <row r="32" spans="1:6" x14ac:dyDescent="0.25">
      <c r="A32">
        <f>'Reporte de Formatos'!V36</f>
        <v>36</v>
      </c>
      <c r="B32" t="s">
        <v>381</v>
      </c>
      <c r="C32" s="4">
        <v>2305.62</v>
      </c>
      <c r="D32" s="4">
        <f t="shared" si="0"/>
        <v>2305.62</v>
      </c>
      <c r="E32" t="s">
        <v>375</v>
      </c>
      <c r="F32" t="s">
        <v>382</v>
      </c>
    </row>
    <row r="33" spans="1:6" x14ac:dyDescent="0.25">
      <c r="A33">
        <f>'Reporte de Formatos'!V37</f>
        <v>37</v>
      </c>
      <c r="B33" t="s">
        <v>381</v>
      </c>
      <c r="C33" s="4">
        <v>2183.7600000000002</v>
      </c>
      <c r="D33" s="4">
        <f t="shared" si="0"/>
        <v>2183.7600000000002</v>
      </c>
      <c r="E33" t="s">
        <v>375</v>
      </c>
      <c r="F33" t="s">
        <v>382</v>
      </c>
    </row>
    <row r="34" spans="1:6" x14ac:dyDescent="0.25">
      <c r="A34">
        <f>'Reporte de Formatos'!V38</f>
        <v>38</v>
      </c>
      <c r="B34" t="s">
        <v>381</v>
      </c>
      <c r="C34" s="4">
        <v>4704.3</v>
      </c>
      <c r="D34" s="4">
        <f t="shared" si="0"/>
        <v>4704.3</v>
      </c>
      <c r="E34" t="s">
        <v>375</v>
      </c>
      <c r="F34" t="s">
        <v>382</v>
      </c>
    </row>
    <row r="35" spans="1:6" x14ac:dyDescent="0.25">
      <c r="A35">
        <f>'Reporte de Formatos'!V39</f>
        <v>39</v>
      </c>
      <c r="B35" t="s">
        <v>381</v>
      </c>
      <c r="C35" s="4">
        <v>1938.15</v>
      </c>
      <c r="D35" s="4">
        <f t="shared" si="0"/>
        <v>1938.15</v>
      </c>
      <c r="E35" t="s">
        <v>375</v>
      </c>
      <c r="F35" t="s">
        <v>382</v>
      </c>
    </row>
    <row r="36" spans="1:6" x14ac:dyDescent="0.25">
      <c r="A36">
        <f>'Reporte de Formatos'!V40</f>
        <v>40</v>
      </c>
      <c r="B36" t="s">
        <v>381</v>
      </c>
      <c r="C36" s="4">
        <v>1452.87</v>
      </c>
      <c r="D36" s="4">
        <f t="shared" si="0"/>
        <v>1452.87</v>
      </c>
      <c r="E36" t="s">
        <v>375</v>
      </c>
      <c r="F36" t="s">
        <v>382</v>
      </c>
    </row>
    <row r="37" spans="1:6" x14ac:dyDescent="0.25">
      <c r="A37">
        <f>'Reporte de Formatos'!V41</f>
        <v>41</v>
      </c>
      <c r="B37" t="s">
        <v>381</v>
      </c>
      <c r="C37" s="4">
        <v>1944.9</v>
      </c>
      <c r="D37" s="4">
        <f t="shared" si="0"/>
        <v>1944.9</v>
      </c>
      <c r="E37" t="s">
        <v>375</v>
      </c>
      <c r="F37" t="s">
        <v>382</v>
      </c>
    </row>
    <row r="38" spans="1:6" x14ac:dyDescent="0.25">
      <c r="A38">
        <f>'Reporte de Formatos'!V42</f>
        <v>42</v>
      </c>
      <c r="B38" t="s">
        <v>381</v>
      </c>
      <c r="C38" s="4">
        <v>1457.91</v>
      </c>
      <c r="D38" s="4">
        <f t="shared" si="0"/>
        <v>1457.91</v>
      </c>
      <c r="E38" t="s">
        <v>375</v>
      </c>
      <c r="F38" t="s">
        <v>382</v>
      </c>
    </row>
    <row r="39" spans="1:6" x14ac:dyDescent="0.25">
      <c r="A39">
        <f>'Reporte de Formatos'!V43</f>
        <v>43</v>
      </c>
      <c r="B39" t="s">
        <v>381</v>
      </c>
      <c r="C39" s="4">
        <v>2101.3200000000002</v>
      </c>
      <c r="D39" s="4">
        <f t="shared" si="0"/>
        <v>2101.3200000000002</v>
      </c>
      <c r="E39" t="s">
        <v>375</v>
      </c>
      <c r="F39" t="s">
        <v>382</v>
      </c>
    </row>
    <row r="40" spans="1:6" x14ac:dyDescent="0.25">
      <c r="A40">
        <f>'Reporte de Formatos'!V44</f>
        <v>44</v>
      </c>
      <c r="B40" t="s">
        <v>381</v>
      </c>
      <c r="C40" s="4">
        <v>2002.95</v>
      </c>
      <c r="D40" s="4">
        <f t="shared" si="0"/>
        <v>2002.95</v>
      </c>
      <c r="E40" t="s">
        <v>375</v>
      </c>
      <c r="F40" t="s">
        <v>382</v>
      </c>
    </row>
    <row r="41" spans="1:6" x14ac:dyDescent="0.25">
      <c r="A41">
        <f>'Reporte de Formatos'!V45</f>
        <v>45</v>
      </c>
      <c r="B41" t="s">
        <v>381</v>
      </c>
      <c r="C41" s="4">
        <v>4704.3</v>
      </c>
      <c r="D41" s="4">
        <f t="shared" si="0"/>
        <v>4704.3</v>
      </c>
      <c r="E41" t="s">
        <v>375</v>
      </c>
      <c r="F41" t="s">
        <v>382</v>
      </c>
    </row>
    <row r="42" spans="1:6" x14ac:dyDescent="0.25">
      <c r="A42">
        <f>'Reporte de Formatos'!V46</f>
        <v>46</v>
      </c>
      <c r="B42" t="s">
        <v>381</v>
      </c>
      <c r="C42" s="4">
        <v>3299.22</v>
      </c>
      <c r="D42" s="4">
        <f t="shared" si="0"/>
        <v>3299.22</v>
      </c>
      <c r="E42" t="s">
        <v>375</v>
      </c>
      <c r="F42" t="s">
        <v>382</v>
      </c>
    </row>
    <row r="43" spans="1:6" x14ac:dyDescent="0.25">
      <c r="A43">
        <f>'Reporte de Formatos'!V47</f>
        <v>47</v>
      </c>
      <c r="B43" t="s">
        <v>381</v>
      </c>
      <c r="C43" s="4">
        <v>3784.95</v>
      </c>
      <c r="D43" s="4">
        <f t="shared" si="0"/>
        <v>3784.95</v>
      </c>
      <c r="E43" t="s">
        <v>375</v>
      </c>
      <c r="F43" t="s">
        <v>382</v>
      </c>
    </row>
    <row r="44" spans="1:6" x14ac:dyDescent="0.25">
      <c r="A44">
        <f>'Reporte de Formatos'!V48</f>
        <v>48</v>
      </c>
      <c r="B44" t="s">
        <v>381</v>
      </c>
      <c r="C44" s="4">
        <v>2101.3200000000002</v>
      </c>
      <c r="D44" s="4">
        <f t="shared" si="0"/>
        <v>2101.3200000000002</v>
      </c>
      <c r="E44" t="s">
        <v>375</v>
      </c>
      <c r="F44" t="s">
        <v>382</v>
      </c>
    </row>
    <row r="45" spans="1:6" x14ac:dyDescent="0.25">
      <c r="A45">
        <f>'Reporte de Formatos'!V49</f>
        <v>49</v>
      </c>
      <c r="B45" t="s">
        <v>381</v>
      </c>
      <c r="C45" s="4">
        <v>2657.16</v>
      </c>
      <c r="D45" s="4">
        <f t="shared" si="0"/>
        <v>2657.16</v>
      </c>
      <c r="E45" t="s">
        <v>375</v>
      </c>
      <c r="F45" t="s">
        <v>382</v>
      </c>
    </row>
    <row r="46" spans="1:6" x14ac:dyDescent="0.25">
      <c r="A46">
        <f>'Reporte de Formatos'!V50</f>
        <v>50</v>
      </c>
      <c r="B46" t="s">
        <v>381</v>
      </c>
      <c r="C46" s="4">
        <v>2002.14</v>
      </c>
      <c r="D46" s="4">
        <f t="shared" si="0"/>
        <v>2002.14</v>
      </c>
      <c r="E46" t="s">
        <v>375</v>
      </c>
      <c r="F46" t="s">
        <v>382</v>
      </c>
    </row>
    <row r="47" spans="1:6" x14ac:dyDescent="0.25">
      <c r="A47">
        <f>'Reporte de Formatos'!V51</f>
        <v>51</v>
      </c>
      <c r="B47" t="s">
        <v>381</v>
      </c>
      <c r="C47" s="4">
        <v>2101.3200000000002</v>
      </c>
      <c r="D47" s="4">
        <f t="shared" si="0"/>
        <v>2101.3200000000002</v>
      </c>
      <c r="E47" t="s">
        <v>375</v>
      </c>
      <c r="F47" t="s">
        <v>382</v>
      </c>
    </row>
    <row r="48" spans="1:6" x14ac:dyDescent="0.25">
      <c r="A48">
        <f>'Reporte de Formatos'!V52</f>
        <v>52</v>
      </c>
      <c r="B48" t="s">
        <v>381</v>
      </c>
      <c r="C48" s="4">
        <v>4967.82</v>
      </c>
      <c r="D48" s="4">
        <f t="shared" si="0"/>
        <v>4967.82</v>
      </c>
      <c r="E48" t="s">
        <v>375</v>
      </c>
      <c r="F48" t="s">
        <v>382</v>
      </c>
    </row>
    <row r="49" spans="1:6" x14ac:dyDescent="0.25">
      <c r="A49">
        <f>'Reporte de Formatos'!V53</f>
        <v>53</v>
      </c>
      <c r="B49" t="s">
        <v>381</v>
      </c>
      <c r="C49" s="4">
        <v>2002.86</v>
      </c>
      <c r="D49" s="4">
        <f t="shared" si="0"/>
        <v>2002.86</v>
      </c>
      <c r="E49" t="s">
        <v>375</v>
      </c>
      <c r="F49" t="s">
        <v>382</v>
      </c>
    </row>
    <row r="50" spans="1:6" x14ac:dyDescent="0.25">
      <c r="A50">
        <f>'Reporte de Formatos'!V54</f>
        <v>54</v>
      </c>
      <c r="B50" t="s">
        <v>381</v>
      </c>
      <c r="C50" s="4">
        <v>1672.83</v>
      </c>
      <c r="D50" s="4">
        <f t="shared" si="0"/>
        <v>1672.83</v>
      </c>
      <c r="E50" t="s">
        <v>375</v>
      </c>
      <c r="F50" t="s">
        <v>382</v>
      </c>
    </row>
    <row r="51" spans="1:6" x14ac:dyDescent="0.25">
      <c r="A51">
        <f>'Reporte de Formatos'!V55</f>
        <v>55</v>
      </c>
      <c r="B51" t="s">
        <v>381</v>
      </c>
      <c r="C51" s="4">
        <v>3819.24</v>
      </c>
      <c r="D51" s="4">
        <f t="shared" si="0"/>
        <v>3819.24</v>
      </c>
      <c r="E51" t="s">
        <v>375</v>
      </c>
      <c r="F51" t="s">
        <v>382</v>
      </c>
    </row>
    <row r="52" spans="1:6" x14ac:dyDescent="0.25">
      <c r="A52">
        <f>'Reporte de Formatos'!V56</f>
        <v>56</v>
      </c>
      <c r="B52" t="s">
        <v>381</v>
      </c>
      <c r="C52" s="4">
        <v>1729.98</v>
      </c>
      <c r="D52" s="4">
        <f t="shared" si="0"/>
        <v>1729.98</v>
      </c>
      <c r="E52" t="s">
        <v>375</v>
      </c>
      <c r="F52" t="s">
        <v>382</v>
      </c>
    </row>
    <row r="53" spans="1:6" x14ac:dyDescent="0.25">
      <c r="A53">
        <f>'Reporte de Formatos'!V57</f>
        <v>57</v>
      </c>
      <c r="B53" t="s">
        <v>381</v>
      </c>
      <c r="C53" s="4">
        <v>1944.9</v>
      </c>
      <c r="D53" s="4">
        <f t="shared" si="0"/>
        <v>1944.9</v>
      </c>
      <c r="E53" t="s">
        <v>375</v>
      </c>
      <c r="F53" t="s">
        <v>382</v>
      </c>
    </row>
    <row r="54" spans="1:6" x14ac:dyDescent="0.25">
      <c r="A54">
        <f>'Reporte de Formatos'!V58</f>
        <v>58</v>
      </c>
      <c r="B54" t="s">
        <v>381</v>
      </c>
      <c r="C54" s="4">
        <v>4967.82</v>
      </c>
      <c r="D54" s="4">
        <f t="shared" si="0"/>
        <v>4967.82</v>
      </c>
      <c r="E54" t="s">
        <v>375</v>
      </c>
      <c r="F54" t="s">
        <v>382</v>
      </c>
    </row>
    <row r="55" spans="1:6" x14ac:dyDescent="0.25">
      <c r="A55">
        <f>'Reporte de Formatos'!V59</f>
        <v>59</v>
      </c>
      <c r="B55" t="s">
        <v>381</v>
      </c>
      <c r="C55" s="4">
        <v>1047.99</v>
      </c>
      <c r="D55" s="4">
        <f t="shared" si="0"/>
        <v>1047.99</v>
      </c>
      <c r="E55" t="s">
        <v>375</v>
      </c>
      <c r="F55" t="s">
        <v>382</v>
      </c>
    </row>
    <row r="56" spans="1:6" x14ac:dyDescent="0.25">
      <c r="A56">
        <f>'Reporte de Formatos'!V60</f>
        <v>60</v>
      </c>
      <c r="B56" t="s">
        <v>381</v>
      </c>
      <c r="C56" s="4">
        <v>1921.95</v>
      </c>
      <c r="D56" s="4">
        <f t="shared" si="0"/>
        <v>1921.95</v>
      </c>
      <c r="E56" t="s">
        <v>375</v>
      </c>
      <c r="F56" t="s">
        <v>382</v>
      </c>
    </row>
    <row r="57" spans="1:6" x14ac:dyDescent="0.25">
      <c r="A57">
        <f>'Reporte de Formatos'!V61</f>
        <v>61</v>
      </c>
      <c r="B57" t="s">
        <v>381</v>
      </c>
      <c r="C57" s="4">
        <v>2448.7199999999998</v>
      </c>
      <c r="D57" s="4">
        <f t="shared" si="0"/>
        <v>2448.7199999999998</v>
      </c>
      <c r="E57" t="s">
        <v>375</v>
      </c>
      <c r="F57" t="s">
        <v>382</v>
      </c>
    </row>
    <row r="58" spans="1:6" x14ac:dyDescent="0.25">
      <c r="A58">
        <f>'Reporte de Formatos'!V62</f>
        <v>62</v>
      </c>
      <c r="B58" t="s">
        <v>381</v>
      </c>
      <c r="C58" s="4">
        <v>924.12</v>
      </c>
      <c r="D58" s="4">
        <f t="shared" si="0"/>
        <v>924.12</v>
      </c>
      <c r="E58" t="s">
        <v>375</v>
      </c>
      <c r="F58" t="s">
        <v>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2026-01-23T22:06:24Z</dcterms:created>
  <dcterms:modified xsi:type="dcterms:W3CDTF">2026-02-11T17:57:45Z</dcterms:modified>
</cp:coreProperties>
</file>