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TRANSPARENCIA 2022\PRIMER TRIMESTRE 2022\"/>
    </mc:Choice>
  </mc:AlternateContent>
  <xr:revisionPtr revIDLastSave="0" documentId="13_ncr:1_{0244D8B0-6203-4912-96FD-CF48CFF23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6" l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4" i="14"/>
</calcChain>
</file>

<file path=xl/sharedStrings.xml><?xml version="1.0" encoding="utf-8"?>
<sst xmlns="http://schemas.openxmlformats.org/spreadsheetml/2006/main" count="1001" uniqueCount="287">
  <si>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</si>
  <si>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</si>
  <si>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</si>
  <si>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</si>
  <si>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</si>
  <si>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</si>
  <si>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</si>
  <si>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</si>
  <si>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</si>
  <si>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</si>
  <si>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</si>
  <si>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</si>
  <si>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</si>
  <si>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</si>
  <si>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</si>
  <si>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</si>
  <si>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</si>
  <si>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</si>
  <si>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</si>
  <si>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</si>
  <si>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</si>
  <si>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</si>
  <si>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</si>
  <si>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</si>
  <si>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</si>
  <si>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</si>
  <si>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</si>
  <si>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</si>
  <si>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</si>
  <si>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</si>
  <si>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</si>
  <si>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</si>
  <si>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</si>
  <si>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</si>
  <si>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</si>
  <si>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</si>
  <si>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</si>
  <si>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</si>
  <si>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</si>
  <si>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</si>
  <si>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</si>
  <si>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</si>
  <si>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</si>
  <si>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</si>
  <si>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</si>
  <si>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</si>
  <si>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</si>
  <si>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</si>
  <si>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</si>
  <si>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</si>
  <si>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</si>
  <si>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</si>
  <si>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</si>
  <si>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</si>
  <si>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</si>
  <si>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</si>
  <si>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</si>
  <si>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</si>
  <si>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</si>
  <si>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</si>
  <si>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</si>
  <si>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</si>
  <si>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</si>
  <si>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</si>
  <si>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</si>
  <si>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</si>
  <si>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</si>
  <si>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</si>
  <si>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</si>
  <si>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</si>
  <si>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</si>
  <si>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</si>
  <si>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</si>
  <si>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</si>
  <si>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</si>
  <si>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</si>
  <si>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</si>
  <si>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</si>
  <si>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</si>
  <si>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</si>
  <si>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</si>
  <si>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</si>
  <si>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</si>
  <si>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</si>
  <si>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</si>
  <si>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</si>
  <si>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</si>
  <si>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</si>
  <si>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</si>
  <si>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</si>
  <si>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</si>
  <si>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</si>
  <si>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</si>
  <si>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</si>
  <si>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</si>
  <si>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</si>
  <si>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</si>
  <si>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</si>
  <si>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</si>
  <si>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</si>
  <si>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</si>
  <si>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</si>
  <si>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</si>
  <si>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</si>
  <si>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</si>
  <si>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</si>
  <si>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</si>
  <si>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</si>
  <si>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</si>
  <si>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</si>
  <si>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</si>
  <si>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</si>
  <si>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</si>
  <si>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</si>
  <si>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</si>
  <si>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</si>
  <si>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</si>
  <si>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</si>
  <si>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</si>
  <si>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</si>
  <si>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</si>
  <si>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</si>
  <si>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</si>
  <si>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</si>
  <si>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</si>
  <si>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</si>
  <si>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</si>
  <si>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</si>
  <si>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</si>
  <si>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</si>
  <si>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</si>
  <si>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</si>
  <si>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</si>
  <si>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</si>
  <si>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</si>
  <si>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</si>
  <si>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</si>
  <si>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</si>
  <si>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</si>
  <si>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</si>
  <si>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</si>
  <si>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</si>
  <si>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</si>
  <si>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</si>
  <si>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</si>
  <si>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</si>
  <si>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</si>
  <si>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</si>
  <si>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</si>
  <si>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</si>
  <si>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</si>
  <si>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</si>
  <si>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</si>
  <si>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</si>
  <si>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</si>
  <si>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</si>
  <si>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</si>
  <si>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</si>
  <si>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</si>
  <si>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</si>
  <si>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</si>
  <si>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</si>
  <si>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</si>
  <si>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</si>
  <si>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</si>
  <si>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</si>
  <si>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</si>
  <si>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</si>
  <si>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</si>
  <si>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</si>
  <si>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</si>
  <si>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</si>
  <si>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</si>
  <si>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</si>
  <si>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</si>
  <si>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</si>
  <si>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</si>
  <si>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</si>
  <si>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</si>
  <si>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</si>
  <si>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</si>
  <si>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</si>
  <si>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</si>
  <si>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</si>
  <si>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</si>
  <si>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</si>
  <si>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</si>
  <si>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</si>
  <si>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</si>
  <si>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</si>
  <si>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</si>
  <si>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</si>
  <si>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</si>
  <si>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</si>
  <si>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</si>
  <si>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</si>
  <si>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</si>
  <si>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</si>
  <si>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</si>
  <si>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</si>
  <si>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</si>
  <si>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</si>
  <si>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</si>
  <si>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</si>
  <si>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</si>
  <si>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</si>
  <si>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</si>
  <si>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</si>
  <si>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</si>
  <si>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</si>
  <si>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</si>
  <si>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</si>
  <si>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</si>
  <si>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</si>
  <si>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</si>
  <si>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</si>
  <si>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</si>
  <si>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Auxiliar Tecnico</t>
  </si>
  <si>
    <t>Oficina Técnica</t>
  </si>
  <si>
    <t>Auxiliar Administrativo</t>
  </si>
  <si>
    <t>Auxiliar administrativo</t>
  </si>
  <si>
    <t>Oficina Comercial y Administrativa</t>
  </si>
  <si>
    <t xml:space="preserve">Jose Eliel </t>
  </si>
  <si>
    <t>Fernandez</t>
  </si>
  <si>
    <t>Moreno</t>
  </si>
  <si>
    <t>Auxiliar Comercial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</si>
  <si>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</si>
  <si>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</si>
  <si>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</si>
  <si>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</si>
  <si>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</si>
  <si>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</si>
  <si>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</si>
  <si>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</si>
  <si>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</si>
  <si>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</si>
  <si>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Auxiliar de Fontanero</t>
  </si>
  <si>
    <t>Angel Ulises</t>
  </si>
  <si>
    <t>Vargas</t>
  </si>
  <si>
    <t>Zamudio</t>
  </si>
  <si>
    <t>Bombero</t>
  </si>
  <si>
    <t>Sergio Luis</t>
  </si>
  <si>
    <t>Loyo</t>
  </si>
  <si>
    <t>Cajera</t>
  </si>
  <si>
    <t>Caja Recaudadora</t>
  </si>
  <si>
    <t>Kena del Carmen</t>
  </si>
  <si>
    <t xml:space="preserve">Aguirre </t>
  </si>
  <si>
    <t>Aranda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</si>
  <si>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</si>
  <si>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</si>
  <si>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</si>
  <si>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</si>
  <si>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</si>
  <si>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</si>
  <si>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</si>
  <si>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</si>
  <si>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</si>
  <si>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</si>
  <si>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</si>
  <si>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pesos mexicanos</t>
  </si>
  <si>
    <t>NO HAY</t>
  </si>
  <si>
    <t>NINGUNA</t>
  </si>
  <si>
    <t>SALARIO</t>
  </si>
  <si>
    <t>PESOS MEXICANOS</t>
  </si>
  <si>
    <t>ANUAL</t>
  </si>
  <si>
    <t>NINGUNO</t>
  </si>
  <si>
    <t>NO HAY COMISIONES</t>
  </si>
  <si>
    <t>NO HAY DIETAS</t>
  </si>
  <si>
    <t>NO HAY PRESTACIONES</t>
  </si>
  <si>
    <t>Jefe comercial y administrativo</t>
  </si>
  <si>
    <t>Antonio de Jesus</t>
  </si>
  <si>
    <t>Geronimo</t>
  </si>
  <si>
    <t>Dominguez</t>
  </si>
  <si>
    <t>Emmanuel</t>
  </si>
  <si>
    <t>Perez</t>
  </si>
  <si>
    <t>Vazquez</t>
  </si>
  <si>
    <t>QUINCENAL</t>
  </si>
  <si>
    <t>Jose Roberto</t>
  </si>
  <si>
    <t>Merino</t>
  </si>
  <si>
    <t>Hernandez</t>
  </si>
  <si>
    <t>Oficina Operadora de Otatitlan, Ver.  Información al primer Trimestre del año 2022</t>
  </si>
  <si>
    <t>Fredy</t>
  </si>
  <si>
    <t>Cisneros</t>
  </si>
  <si>
    <t>Lopez</t>
  </si>
  <si>
    <t>BONO ANUAL DE DESPENSA</t>
  </si>
  <si>
    <t>COMP. TEMP. COMPACT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</si>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</sst>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tabSelected="1" topLeftCell="AB3" workbookViewId="0">
      <selection activeCell="T8" sqref="T8: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  <col min="40" max="40" width="10.14062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0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40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0" x14ac:dyDescent="0.25">
      <c r="A8">
        <v>2022</v>
      </c>
      <c r="B8" s="4">
        <v>44562</v>
      </c>
      <c r="C8" s="4">
        <v>44651</v>
      </c>
      <c r="D8" s="5" t="s">
        <v>84</v>
      </c>
      <c r="E8" s="5">
        <v>1</v>
      </c>
      <c r="F8" s="6" t="s">
        <v>214</v>
      </c>
      <c r="G8" s="6" t="s">
        <v>215</v>
      </c>
      <c r="H8" s="7" t="s">
        <v>216</v>
      </c>
      <c r="I8" s="6" t="s">
        <v>270</v>
      </c>
      <c r="J8" s="6" t="s">
        <v>271</v>
      </c>
      <c r="K8" s="6" t="s">
        <v>272</v>
      </c>
      <c r="L8" s="6" t="s">
        <v>94</v>
      </c>
      <c r="M8" s="9">
        <v>26175.78</v>
      </c>
      <c r="N8" t="s">
        <v>259</v>
      </c>
      <c r="O8" s="9">
        <v>19888.68</v>
      </c>
      <c r="P8" s="3" t="s">
        <v>259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221</v>
      </c>
      <c r="AE8" s="4">
        <v>44681</v>
      </c>
      <c r="AF8" s="4">
        <v>44651</v>
      </c>
      <c r="AG8" s="26" t="s">
        <v>280</v>
      </c>
      <c r="AH8" s="26"/>
      <c r="AI8" s="26"/>
      <c r="AJ8" s="26"/>
      <c r="AK8" s="26"/>
      <c r="AL8" s="26"/>
      <c r="AM8" s="26"/>
      <c r="AN8" s="26"/>
    </row>
    <row r="9" spans="1:40" x14ac:dyDescent="0.25">
      <c r="A9" s="19">
        <v>2022</v>
      </c>
      <c r="B9" s="4">
        <v>44562</v>
      </c>
      <c r="C9" s="4">
        <v>44651</v>
      </c>
      <c r="D9" s="5" t="s">
        <v>84</v>
      </c>
      <c r="E9" s="8">
        <v>2</v>
      </c>
      <c r="F9" s="7" t="s">
        <v>217</v>
      </c>
      <c r="G9" s="7" t="s">
        <v>217</v>
      </c>
      <c r="H9" s="7" t="s">
        <v>218</v>
      </c>
      <c r="I9" s="7" t="s">
        <v>281</v>
      </c>
      <c r="J9" s="7" t="s">
        <v>282</v>
      </c>
      <c r="K9" s="7" t="s">
        <v>283</v>
      </c>
      <c r="L9" s="6" t="s">
        <v>93</v>
      </c>
      <c r="M9">
        <v>9089.84</v>
      </c>
      <c r="N9" s="3" t="s">
        <v>259</v>
      </c>
      <c r="O9" s="3">
        <v>9089.84</v>
      </c>
      <c r="P9" s="3" t="s">
        <v>259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221</v>
      </c>
      <c r="AE9" s="4">
        <v>44681</v>
      </c>
      <c r="AF9" s="4">
        <v>44651</v>
      </c>
      <c r="AG9" s="26" t="s">
        <v>280</v>
      </c>
      <c r="AH9" s="26"/>
      <c r="AI9" s="26"/>
      <c r="AJ9" s="26"/>
      <c r="AK9" s="26"/>
      <c r="AL9" s="26"/>
      <c r="AM9" s="26"/>
      <c r="AN9" s="26"/>
    </row>
    <row r="10" spans="1:40" x14ac:dyDescent="0.25">
      <c r="A10" s="19">
        <v>2022</v>
      </c>
      <c r="B10" s="4">
        <v>44562</v>
      </c>
      <c r="C10" s="4">
        <v>44651</v>
      </c>
      <c r="D10" s="5" t="s">
        <v>83</v>
      </c>
      <c r="E10" s="8">
        <v>2</v>
      </c>
      <c r="F10" s="7" t="s">
        <v>219</v>
      </c>
      <c r="G10" s="7" t="s">
        <v>220</v>
      </c>
      <c r="H10" s="7" t="s">
        <v>221</v>
      </c>
      <c r="I10" s="7" t="s">
        <v>222</v>
      </c>
      <c r="J10" s="7" t="s">
        <v>223</v>
      </c>
      <c r="K10" s="7" t="s">
        <v>224</v>
      </c>
      <c r="L10" s="6" t="s">
        <v>94</v>
      </c>
      <c r="M10">
        <v>11407.91</v>
      </c>
      <c r="N10" s="3" t="s">
        <v>259</v>
      </c>
      <c r="O10" s="3">
        <v>11407.91</v>
      </c>
      <c r="P10" s="3" t="s">
        <v>259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221</v>
      </c>
      <c r="AE10" s="4">
        <v>44681</v>
      </c>
      <c r="AF10" s="4">
        <v>44651</v>
      </c>
      <c r="AG10" s="26" t="s">
        <v>280</v>
      </c>
      <c r="AH10" s="26"/>
      <c r="AI10" s="26"/>
      <c r="AJ10" s="26"/>
      <c r="AK10" s="26"/>
      <c r="AL10" s="26"/>
      <c r="AM10" s="26"/>
      <c r="AN10" s="26"/>
    </row>
    <row r="11" spans="1:40" x14ac:dyDescent="0.25">
      <c r="A11" s="19">
        <v>2022</v>
      </c>
      <c r="B11" s="4">
        <v>44562</v>
      </c>
      <c r="C11" s="4">
        <v>44651</v>
      </c>
      <c r="D11" s="5" t="s">
        <v>83</v>
      </c>
      <c r="E11" s="8">
        <v>3</v>
      </c>
      <c r="F11" s="7" t="s">
        <v>226</v>
      </c>
      <c r="G11" s="7" t="s">
        <v>226</v>
      </c>
      <c r="H11" s="7" t="s">
        <v>218</v>
      </c>
      <c r="I11" s="7" t="s">
        <v>227</v>
      </c>
      <c r="J11" s="7" t="s">
        <v>228</v>
      </c>
      <c r="K11" s="7" t="s">
        <v>229</v>
      </c>
      <c r="L11" s="6" t="s">
        <v>94</v>
      </c>
      <c r="M11">
        <v>8847.86</v>
      </c>
      <c r="N11" s="3" t="s">
        <v>259</v>
      </c>
      <c r="O11" s="3">
        <v>8847.86</v>
      </c>
      <c r="P11" s="3" t="s">
        <v>259</v>
      </c>
      <c r="Q11" s="12">
        <v>4</v>
      </c>
      <c r="R11" s="12">
        <v>4</v>
      </c>
      <c r="S11" s="6">
        <v>4</v>
      </c>
      <c r="T11" s="12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221</v>
      </c>
      <c r="AE11" s="4">
        <v>44681</v>
      </c>
      <c r="AF11" s="4">
        <v>44651</v>
      </c>
      <c r="AG11" s="26" t="s">
        <v>280</v>
      </c>
      <c r="AH11" s="26"/>
      <c r="AI11" s="26"/>
      <c r="AJ11" s="26"/>
      <c r="AK11" s="26"/>
      <c r="AL11" s="26"/>
      <c r="AM11" s="26"/>
      <c r="AN11" s="26"/>
    </row>
    <row r="12" spans="1:40" x14ac:dyDescent="0.25">
      <c r="A12" s="19">
        <v>2022</v>
      </c>
      <c r="B12" s="4">
        <v>44562</v>
      </c>
      <c r="C12" s="4">
        <v>44651</v>
      </c>
      <c r="D12" s="5" t="s">
        <v>83</v>
      </c>
      <c r="E12" s="8">
        <v>3</v>
      </c>
      <c r="F12" s="7" t="s">
        <v>226</v>
      </c>
      <c r="G12" s="7" t="s">
        <v>226</v>
      </c>
      <c r="H12" s="7" t="s">
        <v>218</v>
      </c>
      <c r="I12" s="7" t="s">
        <v>230</v>
      </c>
      <c r="J12" s="7" t="s">
        <v>231</v>
      </c>
      <c r="K12" s="7" t="s">
        <v>232</v>
      </c>
      <c r="L12" s="6" t="s">
        <v>94</v>
      </c>
      <c r="M12">
        <v>8847.86</v>
      </c>
      <c r="N12" s="3" t="s">
        <v>259</v>
      </c>
      <c r="O12" s="3">
        <v>8847.86</v>
      </c>
      <c r="P12" s="3" t="s">
        <v>259</v>
      </c>
      <c r="Q12" s="12">
        <v>5</v>
      </c>
      <c r="R12" s="12">
        <v>5</v>
      </c>
      <c r="S12" s="6">
        <v>5</v>
      </c>
      <c r="T12" s="12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221</v>
      </c>
      <c r="AE12" s="4">
        <v>44681</v>
      </c>
      <c r="AF12" s="4">
        <v>44651</v>
      </c>
      <c r="AG12" s="26" t="s">
        <v>280</v>
      </c>
      <c r="AH12" s="26"/>
      <c r="AI12" s="26"/>
      <c r="AJ12" s="26"/>
      <c r="AK12" s="26"/>
      <c r="AL12" s="26"/>
      <c r="AM12" s="26"/>
      <c r="AN12" s="26"/>
    </row>
    <row r="13" spans="1:40" x14ac:dyDescent="0.25">
      <c r="A13" s="19">
        <v>2022</v>
      </c>
      <c r="B13" s="4">
        <v>44562</v>
      </c>
      <c r="C13" s="4">
        <v>44651</v>
      </c>
      <c r="D13" s="5" t="s">
        <v>83</v>
      </c>
      <c r="E13" s="8">
        <v>3</v>
      </c>
      <c r="F13" s="7" t="s">
        <v>226</v>
      </c>
      <c r="G13" s="7" t="s">
        <v>226</v>
      </c>
      <c r="H13" s="7" t="s">
        <v>218</v>
      </c>
      <c r="I13" s="7" t="s">
        <v>233</v>
      </c>
      <c r="J13" s="7" t="s">
        <v>234</v>
      </c>
      <c r="K13" s="7" t="s">
        <v>235</v>
      </c>
      <c r="L13" s="6" t="s">
        <v>94</v>
      </c>
      <c r="M13">
        <v>8847.86</v>
      </c>
      <c r="N13" s="3" t="s">
        <v>259</v>
      </c>
      <c r="O13" s="3">
        <v>8847.86</v>
      </c>
      <c r="P13" s="3" t="s">
        <v>259</v>
      </c>
      <c r="Q13" s="12">
        <v>6</v>
      </c>
      <c r="R13" s="12">
        <v>6</v>
      </c>
      <c r="S13" s="6">
        <v>6</v>
      </c>
      <c r="T13" s="12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221</v>
      </c>
      <c r="AE13" s="4">
        <v>44681</v>
      </c>
      <c r="AF13" s="4">
        <v>44651</v>
      </c>
      <c r="AG13" s="26" t="s">
        <v>280</v>
      </c>
      <c r="AH13" s="26"/>
      <c r="AI13" s="26"/>
      <c r="AJ13" s="26"/>
      <c r="AK13" s="26"/>
      <c r="AL13" s="26"/>
      <c r="AM13" s="26"/>
      <c r="AN13" s="26"/>
    </row>
    <row r="14" spans="1:40" x14ac:dyDescent="0.25">
      <c r="A14" s="19">
        <v>2022</v>
      </c>
      <c r="B14" s="4">
        <v>44562</v>
      </c>
      <c r="C14" s="4">
        <v>44651</v>
      </c>
      <c r="D14" s="5" t="s">
        <v>83</v>
      </c>
      <c r="E14" s="8">
        <v>3</v>
      </c>
      <c r="F14" s="7" t="s">
        <v>236</v>
      </c>
      <c r="G14" s="7" t="s">
        <v>226</v>
      </c>
      <c r="H14" s="7" t="s">
        <v>218</v>
      </c>
      <c r="I14" s="7" t="s">
        <v>237</v>
      </c>
      <c r="J14" s="7" t="s">
        <v>238</v>
      </c>
      <c r="K14" s="7" t="s">
        <v>239</v>
      </c>
      <c r="L14" s="6" t="s">
        <v>94</v>
      </c>
      <c r="M14">
        <v>6713.92</v>
      </c>
      <c r="N14" s="3" t="s">
        <v>259</v>
      </c>
      <c r="O14" s="3">
        <v>6713.92</v>
      </c>
      <c r="P14" s="3" t="s">
        <v>259</v>
      </c>
      <c r="Q14" s="12">
        <v>7</v>
      </c>
      <c r="R14" s="12">
        <v>7</v>
      </c>
      <c r="S14" s="6">
        <v>7</v>
      </c>
      <c r="T14" s="12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221</v>
      </c>
      <c r="AE14" s="4">
        <v>44681</v>
      </c>
      <c r="AF14" s="4">
        <v>44651</v>
      </c>
      <c r="AG14" s="26" t="s">
        <v>280</v>
      </c>
      <c r="AH14" s="26"/>
      <c r="AI14" s="26"/>
      <c r="AJ14" s="26"/>
      <c r="AK14" s="26"/>
      <c r="AL14" s="26"/>
      <c r="AM14" s="26"/>
      <c r="AN14" s="26"/>
    </row>
    <row r="15" spans="1:40" x14ac:dyDescent="0.25">
      <c r="A15" s="19">
        <v>2022</v>
      </c>
      <c r="B15" s="4">
        <v>44562</v>
      </c>
      <c r="C15" s="4">
        <v>44651</v>
      </c>
      <c r="D15" s="5" t="s">
        <v>83</v>
      </c>
      <c r="E15" s="8">
        <v>4</v>
      </c>
      <c r="F15" s="7" t="s">
        <v>240</v>
      </c>
      <c r="G15" s="7" t="s">
        <v>240</v>
      </c>
      <c r="H15" s="7" t="s">
        <v>218</v>
      </c>
      <c r="I15" s="7" t="s">
        <v>241</v>
      </c>
      <c r="J15" s="7" t="s">
        <v>242</v>
      </c>
      <c r="K15" s="7" t="s">
        <v>229</v>
      </c>
      <c r="L15" s="6" t="s">
        <v>94</v>
      </c>
      <c r="M15">
        <v>6713.92</v>
      </c>
      <c r="N15" s="3" t="s">
        <v>259</v>
      </c>
      <c r="O15" s="3">
        <v>6713.92</v>
      </c>
      <c r="P15" s="3" t="s">
        <v>259</v>
      </c>
      <c r="Q15" s="12">
        <v>8</v>
      </c>
      <c r="R15" s="12">
        <v>8</v>
      </c>
      <c r="S15" s="6">
        <v>8</v>
      </c>
      <c r="T15" s="12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221</v>
      </c>
      <c r="AE15" s="4">
        <v>44681</v>
      </c>
      <c r="AF15" s="4">
        <v>44651</v>
      </c>
      <c r="AG15" s="26" t="s">
        <v>280</v>
      </c>
      <c r="AH15" s="26"/>
      <c r="AI15" s="26"/>
      <c r="AJ15" s="26"/>
      <c r="AK15" s="26"/>
      <c r="AL15" s="26"/>
      <c r="AM15" s="26"/>
      <c r="AN15" s="26"/>
    </row>
    <row r="16" spans="1:40" x14ac:dyDescent="0.25">
      <c r="A16" s="19">
        <v>2022</v>
      </c>
      <c r="B16" s="4">
        <v>44562</v>
      </c>
      <c r="C16" s="4">
        <v>44651</v>
      </c>
      <c r="D16" s="5" t="s">
        <v>83</v>
      </c>
      <c r="E16" s="8">
        <v>4</v>
      </c>
      <c r="F16" s="7" t="s">
        <v>243</v>
      </c>
      <c r="G16" s="7" t="s">
        <v>243</v>
      </c>
      <c r="H16" s="7" t="s">
        <v>244</v>
      </c>
      <c r="I16" s="7" t="s">
        <v>245</v>
      </c>
      <c r="J16" s="7" t="s">
        <v>246</v>
      </c>
      <c r="K16" s="7" t="s">
        <v>247</v>
      </c>
      <c r="L16" s="6" t="s">
        <v>93</v>
      </c>
      <c r="M16">
        <v>12242.18</v>
      </c>
      <c r="N16" s="3" t="s">
        <v>259</v>
      </c>
      <c r="O16" s="13">
        <v>12242.18</v>
      </c>
      <c r="P16" s="3" t="s">
        <v>259</v>
      </c>
      <c r="Q16" s="12">
        <v>9</v>
      </c>
      <c r="R16" s="12">
        <v>9</v>
      </c>
      <c r="S16" s="6">
        <v>9</v>
      </c>
      <c r="T16" s="12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221</v>
      </c>
      <c r="AE16" s="4">
        <v>44681</v>
      </c>
      <c r="AF16" s="4">
        <v>44651</v>
      </c>
      <c r="AG16" s="26" t="s">
        <v>280</v>
      </c>
      <c r="AH16" s="26"/>
      <c r="AI16" s="26"/>
      <c r="AJ16" s="26"/>
      <c r="AK16" s="26"/>
      <c r="AL16" s="26"/>
      <c r="AM16" s="26"/>
      <c r="AN16" s="26"/>
    </row>
    <row r="17" spans="1:41" x14ac:dyDescent="0.25">
      <c r="A17" s="19">
        <v>2022</v>
      </c>
      <c r="B17" s="4">
        <v>44562</v>
      </c>
      <c r="C17" s="4">
        <v>44651</v>
      </c>
      <c r="D17" s="5" t="s">
        <v>83</v>
      </c>
      <c r="E17" s="8">
        <v>4</v>
      </c>
      <c r="F17" s="7" t="s">
        <v>243</v>
      </c>
      <c r="G17" s="7" t="s">
        <v>243</v>
      </c>
      <c r="H17" s="7" t="s">
        <v>244</v>
      </c>
      <c r="I17" s="7" t="s">
        <v>248</v>
      </c>
      <c r="J17" s="7" t="s">
        <v>249</v>
      </c>
      <c r="K17" s="7" t="s">
        <v>250</v>
      </c>
      <c r="L17" s="6" t="s">
        <v>93</v>
      </c>
      <c r="M17" s="3">
        <v>9072.73</v>
      </c>
      <c r="N17" s="3" t="s">
        <v>259</v>
      </c>
      <c r="O17" s="3">
        <v>9072.73</v>
      </c>
      <c r="P17" s="3" t="s">
        <v>259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221</v>
      </c>
      <c r="AE17" s="4">
        <v>44681</v>
      </c>
      <c r="AF17" s="4">
        <v>44651</v>
      </c>
      <c r="AG17" s="26" t="s">
        <v>280</v>
      </c>
      <c r="AH17" s="26"/>
      <c r="AI17" s="26"/>
      <c r="AJ17" s="26"/>
      <c r="AK17" s="26"/>
      <c r="AL17" s="26"/>
      <c r="AM17" s="26"/>
      <c r="AN17" s="26"/>
    </row>
    <row r="18" spans="1:41" x14ac:dyDescent="0.25">
      <c r="A18" s="19">
        <v>2022</v>
      </c>
      <c r="B18" s="4">
        <v>44562</v>
      </c>
      <c r="C18" s="4">
        <v>44651</v>
      </c>
      <c r="D18" s="5" t="s">
        <v>83</v>
      </c>
      <c r="E18" s="8">
        <v>4</v>
      </c>
      <c r="F18" s="7" t="s">
        <v>243</v>
      </c>
      <c r="G18" s="7" t="s">
        <v>243</v>
      </c>
      <c r="H18" s="7" t="s">
        <v>244</v>
      </c>
      <c r="I18" s="7" t="s">
        <v>251</v>
      </c>
      <c r="J18" s="7" t="s">
        <v>252</v>
      </c>
      <c r="K18" s="7" t="s">
        <v>253</v>
      </c>
      <c r="L18" s="6" t="s">
        <v>93</v>
      </c>
      <c r="M18" s="3">
        <v>9072.73</v>
      </c>
      <c r="N18" s="3" t="s">
        <v>259</v>
      </c>
      <c r="O18" s="3">
        <v>9072.73</v>
      </c>
      <c r="P18" s="3" t="s">
        <v>259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221</v>
      </c>
      <c r="AE18" s="4">
        <v>44681</v>
      </c>
      <c r="AF18" s="4">
        <v>44651</v>
      </c>
      <c r="AG18" s="26" t="s">
        <v>280</v>
      </c>
      <c r="AH18" s="26"/>
      <c r="AI18" s="26"/>
      <c r="AJ18" s="26"/>
      <c r="AK18" s="26"/>
      <c r="AL18" s="26"/>
      <c r="AM18" s="26"/>
      <c r="AN18" s="26"/>
    </row>
    <row r="19" spans="1:41" x14ac:dyDescent="0.25">
      <c r="A19" s="19">
        <v>2022</v>
      </c>
      <c r="B19" s="4">
        <v>44562</v>
      </c>
      <c r="C19" s="4">
        <v>44651</v>
      </c>
      <c r="D19" s="5" t="s">
        <v>83</v>
      </c>
      <c r="E19" s="8">
        <v>5</v>
      </c>
      <c r="F19" s="7" t="s">
        <v>254</v>
      </c>
      <c r="G19" s="7" t="s">
        <v>254</v>
      </c>
      <c r="H19" s="7" t="s">
        <v>218</v>
      </c>
      <c r="I19" s="7" t="s">
        <v>255</v>
      </c>
      <c r="J19" s="7" t="s">
        <v>256</v>
      </c>
      <c r="K19" s="7" t="s">
        <v>257</v>
      </c>
      <c r="L19" s="6" t="s">
        <v>94</v>
      </c>
      <c r="M19">
        <v>10493.19</v>
      </c>
      <c r="N19" s="3" t="s">
        <v>259</v>
      </c>
      <c r="O19" s="3">
        <v>10493.19</v>
      </c>
      <c r="P19" s="3" t="s">
        <v>259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221</v>
      </c>
      <c r="AE19" s="4">
        <v>44681</v>
      </c>
      <c r="AF19" s="4">
        <v>44651</v>
      </c>
      <c r="AG19" s="26" t="s">
        <v>280</v>
      </c>
      <c r="AH19" s="26"/>
      <c r="AI19" s="26"/>
      <c r="AJ19" s="26"/>
      <c r="AK19" s="26"/>
      <c r="AL19" s="26"/>
      <c r="AM19" s="26"/>
      <c r="AN19" s="26"/>
    </row>
    <row r="20" spans="1:41" x14ac:dyDescent="0.25">
      <c r="A20" s="19">
        <v>2022</v>
      </c>
      <c r="B20" s="4">
        <v>44562</v>
      </c>
      <c r="C20" s="4">
        <v>44651</v>
      </c>
      <c r="D20" s="5" t="s">
        <v>83</v>
      </c>
      <c r="E20" s="8">
        <v>5</v>
      </c>
      <c r="F20" s="7" t="s">
        <v>254</v>
      </c>
      <c r="G20" s="7" t="s">
        <v>254</v>
      </c>
      <c r="H20" s="7" t="s">
        <v>218</v>
      </c>
      <c r="I20" s="7" t="s">
        <v>258</v>
      </c>
      <c r="J20" s="7" t="s">
        <v>224</v>
      </c>
      <c r="K20" s="7" t="s">
        <v>229</v>
      </c>
      <c r="L20" s="6" t="s">
        <v>94</v>
      </c>
      <c r="M20" s="3">
        <v>10493.19</v>
      </c>
      <c r="N20" s="3" t="s">
        <v>259</v>
      </c>
      <c r="O20" s="3">
        <v>10493.19</v>
      </c>
      <c r="P20" s="3" t="s">
        <v>259</v>
      </c>
      <c r="Q20" s="12">
        <v>13</v>
      </c>
      <c r="R20" s="12">
        <v>13</v>
      </c>
      <c r="S20" s="6">
        <v>13</v>
      </c>
      <c r="T20" s="12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221</v>
      </c>
      <c r="AE20" s="4">
        <v>44681</v>
      </c>
      <c r="AF20" s="4">
        <v>44651</v>
      </c>
      <c r="AG20" s="26" t="s">
        <v>280</v>
      </c>
      <c r="AH20" s="26"/>
      <c r="AI20" s="26"/>
      <c r="AJ20" s="26"/>
      <c r="AK20" s="26"/>
      <c r="AL20" s="26"/>
      <c r="AM20" s="26"/>
      <c r="AN20" s="26"/>
    </row>
    <row r="21" spans="1:41" x14ac:dyDescent="0.25">
      <c r="A21" s="19">
        <v>2022</v>
      </c>
      <c r="B21" s="4">
        <v>44562</v>
      </c>
      <c r="C21" s="4">
        <v>44651</v>
      </c>
      <c r="D21" s="5" t="s">
        <v>84</v>
      </c>
      <c r="E21" s="8">
        <v>1</v>
      </c>
      <c r="F21" s="7" t="s">
        <v>269</v>
      </c>
      <c r="G21" s="7" t="s">
        <v>269</v>
      </c>
      <c r="H21" s="7" t="s">
        <v>221</v>
      </c>
      <c r="I21" s="7" t="s">
        <v>277</v>
      </c>
      <c r="J21" s="7" t="s">
        <v>279</v>
      </c>
      <c r="K21" s="7" t="s">
        <v>278</v>
      </c>
      <c r="L21" s="6" t="s">
        <v>94</v>
      </c>
      <c r="M21" s="14">
        <v>12242.18</v>
      </c>
      <c r="N21" s="14" t="s">
        <v>259</v>
      </c>
      <c r="O21" s="14">
        <v>12242.18</v>
      </c>
      <c r="P21" s="14" t="s">
        <v>259</v>
      </c>
      <c r="Q21" s="12">
        <v>14</v>
      </c>
      <c r="R21" s="12">
        <v>14</v>
      </c>
      <c r="S21" s="6">
        <v>14</v>
      </c>
      <c r="T21" s="12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221</v>
      </c>
      <c r="AE21" s="4">
        <v>44681</v>
      </c>
      <c r="AF21" s="4">
        <v>44651</v>
      </c>
      <c r="AG21" s="26" t="s">
        <v>280</v>
      </c>
      <c r="AH21" s="26"/>
      <c r="AI21" s="26"/>
      <c r="AJ21" s="26"/>
      <c r="AK21" s="26"/>
      <c r="AL21" s="26"/>
      <c r="AM21" s="26"/>
      <c r="AN21" s="26"/>
      <c r="AO21" s="14"/>
    </row>
    <row r="22" spans="1:41" s="14" customFormat="1" x14ac:dyDescent="0.25">
      <c r="A22" s="19">
        <v>2022</v>
      </c>
      <c r="B22" s="4">
        <v>44562</v>
      </c>
      <c r="C22" s="4">
        <v>44651</v>
      </c>
      <c r="D22" s="5" t="s">
        <v>83</v>
      </c>
      <c r="E22" s="8">
        <v>2</v>
      </c>
      <c r="F22" s="7" t="s">
        <v>225</v>
      </c>
      <c r="G22" s="7" t="s">
        <v>225</v>
      </c>
      <c r="H22" s="7" t="s">
        <v>221</v>
      </c>
      <c r="I22" s="7" t="s">
        <v>273</v>
      </c>
      <c r="J22" s="7" t="s">
        <v>274</v>
      </c>
      <c r="K22" s="7" t="s">
        <v>275</v>
      </c>
      <c r="L22" s="6" t="s">
        <v>94</v>
      </c>
      <c r="M22" s="14">
        <v>7237.48</v>
      </c>
      <c r="N22" s="14" t="s">
        <v>259</v>
      </c>
      <c r="O22" s="14">
        <v>7237.48</v>
      </c>
      <c r="P22" s="14" t="s">
        <v>259</v>
      </c>
      <c r="Q22" s="12">
        <v>15</v>
      </c>
      <c r="R22" s="12">
        <v>15</v>
      </c>
      <c r="S22" s="6">
        <v>15</v>
      </c>
      <c r="T22" s="12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221</v>
      </c>
      <c r="AE22" s="4">
        <v>44681</v>
      </c>
      <c r="AF22" s="4">
        <v>44651</v>
      </c>
      <c r="AG22" s="26" t="s">
        <v>280</v>
      </c>
      <c r="AH22" s="26"/>
      <c r="AI22" s="26"/>
      <c r="AJ22" s="26"/>
      <c r="AK22" s="26"/>
      <c r="AL22" s="26"/>
      <c r="AM22" s="26"/>
      <c r="AN22" s="26"/>
    </row>
  </sheetData>
  <mergeCells count="22">
    <mergeCell ref="AG18:AN18"/>
    <mergeCell ref="AG19:AN19"/>
    <mergeCell ref="AG20:AN20"/>
    <mergeCell ref="AG21:AN21"/>
    <mergeCell ref="AG22:AN22"/>
    <mergeCell ref="AG13:AN13"/>
    <mergeCell ref="AG14:AN14"/>
    <mergeCell ref="AG15:AN15"/>
    <mergeCell ref="AG16:AN16"/>
    <mergeCell ref="AG17:AN17"/>
    <mergeCell ref="AG8:AN8"/>
    <mergeCell ref="AG9:AN9"/>
    <mergeCell ref="AG10:AN10"/>
    <mergeCell ref="AG11:AN11"/>
    <mergeCell ref="AG12:AN12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261</v>
      </c>
      <c r="F4" t="s">
        <v>261</v>
      </c>
    </row>
    <row r="5" spans="1:6" x14ac:dyDescent="0.25">
      <c r="A5">
        <v>2</v>
      </c>
      <c r="B5" s="16" t="s">
        <v>266</v>
      </c>
      <c r="C5" s="16">
        <v>0</v>
      </c>
      <c r="D5" s="16">
        <v>0</v>
      </c>
      <c r="E5" s="16" t="s">
        <v>261</v>
      </c>
      <c r="F5" s="16" t="s">
        <v>261</v>
      </c>
    </row>
    <row r="6" spans="1:6" x14ac:dyDescent="0.25">
      <c r="A6">
        <v>3</v>
      </c>
      <c r="B6" s="16" t="s">
        <v>266</v>
      </c>
      <c r="C6" s="16">
        <v>0</v>
      </c>
      <c r="D6" s="16">
        <v>0</v>
      </c>
      <c r="E6" s="16" t="s">
        <v>261</v>
      </c>
      <c r="F6" s="16" t="s">
        <v>261</v>
      </c>
    </row>
    <row r="7" spans="1:6" x14ac:dyDescent="0.25">
      <c r="A7">
        <v>4</v>
      </c>
      <c r="B7" s="16" t="s">
        <v>266</v>
      </c>
      <c r="C7" s="16">
        <v>0</v>
      </c>
      <c r="D7" s="16">
        <v>0</v>
      </c>
      <c r="E7" s="16" t="s">
        <v>261</v>
      </c>
      <c r="F7" s="16" t="s">
        <v>261</v>
      </c>
    </row>
    <row r="8" spans="1:6" x14ac:dyDescent="0.25">
      <c r="A8">
        <v>5</v>
      </c>
      <c r="B8" s="16" t="s">
        <v>266</v>
      </c>
      <c r="C8" s="16">
        <v>0</v>
      </c>
      <c r="D8" s="16">
        <v>0</v>
      </c>
      <c r="E8" s="16" t="s">
        <v>261</v>
      </c>
      <c r="F8" s="16" t="s">
        <v>261</v>
      </c>
    </row>
    <row r="9" spans="1:6" x14ac:dyDescent="0.25">
      <c r="A9">
        <v>6</v>
      </c>
      <c r="B9" s="16" t="s">
        <v>266</v>
      </c>
      <c r="C9" s="16">
        <v>0</v>
      </c>
      <c r="D9" s="16">
        <v>0</v>
      </c>
      <c r="E9" s="16" t="s">
        <v>261</v>
      </c>
      <c r="F9" s="16" t="s">
        <v>261</v>
      </c>
    </row>
    <row r="10" spans="1:6" x14ac:dyDescent="0.25">
      <c r="A10">
        <v>7</v>
      </c>
      <c r="B10" s="16" t="s">
        <v>266</v>
      </c>
      <c r="C10" s="16">
        <v>0</v>
      </c>
      <c r="D10" s="16">
        <v>0</v>
      </c>
      <c r="E10" s="16" t="s">
        <v>261</v>
      </c>
      <c r="F10" s="16" t="s">
        <v>261</v>
      </c>
    </row>
    <row r="11" spans="1:6" x14ac:dyDescent="0.25">
      <c r="A11">
        <v>8</v>
      </c>
      <c r="B11" s="16" t="s">
        <v>266</v>
      </c>
      <c r="C11" s="16">
        <v>0</v>
      </c>
      <c r="D11" s="16">
        <v>0</v>
      </c>
      <c r="E11" s="16" t="s">
        <v>261</v>
      </c>
      <c r="F11" s="16" t="s">
        <v>261</v>
      </c>
    </row>
    <row r="12" spans="1:6" x14ac:dyDescent="0.25">
      <c r="A12">
        <v>9</v>
      </c>
      <c r="B12" s="16" t="s">
        <v>266</v>
      </c>
      <c r="C12" s="16">
        <v>0</v>
      </c>
      <c r="D12" s="16">
        <v>0</v>
      </c>
      <c r="E12" s="16" t="s">
        <v>261</v>
      </c>
      <c r="F12" s="16" t="s">
        <v>261</v>
      </c>
    </row>
    <row r="13" spans="1:6" x14ac:dyDescent="0.25">
      <c r="A13">
        <v>10</v>
      </c>
      <c r="B13" s="16" t="s">
        <v>266</v>
      </c>
      <c r="C13" s="16">
        <v>0</v>
      </c>
      <c r="D13" s="16">
        <v>0</v>
      </c>
      <c r="E13" s="16" t="s">
        <v>261</v>
      </c>
      <c r="F13" s="16" t="s">
        <v>261</v>
      </c>
    </row>
    <row r="14" spans="1:6" x14ac:dyDescent="0.25">
      <c r="A14">
        <v>11</v>
      </c>
      <c r="B14" s="16" t="s">
        <v>266</v>
      </c>
      <c r="C14" s="16">
        <v>0</v>
      </c>
      <c r="D14" s="16">
        <v>0</v>
      </c>
      <c r="E14" s="16" t="s">
        <v>261</v>
      </c>
      <c r="F14" s="16" t="s">
        <v>261</v>
      </c>
    </row>
    <row r="15" spans="1:6" x14ac:dyDescent="0.25">
      <c r="A15">
        <v>12</v>
      </c>
      <c r="B15" s="16" t="s">
        <v>266</v>
      </c>
      <c r="C15" s="16">
        <v>0</v>
      </c>
      <c r="D15" s="16">
        <v>0</v>
      </c>
      <c r="E15" s="16" t="s">
        <v>261</v>
      </c>
      <c r="F15" s="16" t="s">
        <v>261</v>
      </c>
    </row>
    <row r="16" spans="1:6" x14ac:dyDescent="0.25">
      <c r="A16">
        <v>13</v>
      </c>
      <c r="B16" s="16" t="s">
        <v>266</v>
      </c>
      <c r="C16" s="16">
        <v>0</v>
      </c>
      <c r="D16" s="16">
        <v>0</v>
      </c>
      <c r="E16" s="16" t="s">
        <v>261</v>
      </c>
      <c r="F16" s="16" t="s">
        <v>261</v>
      </c>
    </row>
    <row r="17" spans="1:6" x14ac:dyDescent="0.25">
      <c r="A17">
        <v>14</v>
      </c>
      <c r="B17" s="16" t="s">
        <v>266</v>
      </c>
      <c r="C17" s="16">
        <v>0</v>
      </c>
      <c r="D17" s="16">
        <v>0</v>
      </c>
      <c r="E17" s="16" t="s">
        <v>261</v>
      </c>
      <c r="F17" s="16" t="s">
        <v>261</v>
      </c>
    </row>
    <row r="18" spans="1:6" x14ac:dyDescent="0.25">
      <c r="A18">
        <v>15</v>
      </c>
      <c r="B18" s="16" t="s">
        <v>266</v>
      </c>
      <c r="C18" s="16">
        <v>0</v>
      </c>
      <c r="D18" s="16">
        <v>0</v>
      </c>
      <c r="E18" s="16" t="s">
        <v>261</v>
      </c>
      <c r="F18" s="16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>
        <v>0</v>
      </c>
      <c r="F4" t="s">
        <v>261</v>
      </c>
    </row>
    <row r="5" spans="1:6" x14ac:dyDescent="0.25">
      <c r="A5">
        <v>2</v>
      </c>
      <c r="B5" s="16" t="s">
        <v>267</v>
      </c>
      <c r="C5" s="16">
        <v>0</v>
      </c>
      <c r="D5" s="16">
        <v>0</v>
      </c>
      <c r="E5" s="16">
        <v>0</v>
      </c>
      <c r="F5" s="16" t="s">
        <v>261</v>
      </c>
    </row>
    <row r="6" spans="1:6" x14ac:dyDescent="0.25">
      <c r="A6">
        <v>3</v>
      </c>
      <c r="B6" s="16" t="s">
        <v>267</v>
      </c>
      <c r="C6" s="16">
        <v>0</v>
      </c>
      <c r="D6" s="16">
        <v>0</v>
      </c>
      <c r="E6" s="16">
        <v>0</v>
      </c>
      <c r="F6" s="16" t="s">
        <v>261</v>
      </c>
    </row>
    <row r="7" spans="1:6" x14ac:dyDescent="0.25">
      <c r="A7">
        <v>4</v>
      </c>
      <c r="B7" s="16" t="s">
        <v>267</v>
      </c>
      <c r="C7" s="16">
        <v>0</v>
      </c>
      <c r="D7" s="16">
        <v>0</v>
      </c>
      <c r="E7" s="16">
        <v>0</v>
      </c>
      <c r="F7" s="16" t="s">
        <v>261</v>
      </c>
    </row>
    <row r="8" spans="1:6" x14ac:dyDescent="0.25">
      <c r="A8">
        <v>5</v>
      </c>
      <c r="B8" s="16" t="s">
        <v>267</v>
      </c>
      <c r="C8" s="16">
        <v>0</v>
      </c>
      <c r="D8" s="16">
        <v>0</v>
      </c>
      <c r="E8" s="16">
        <v>0</v>
      </c>
      <c r="F8" s="16" t="s">
        <v>261</v>
      </c>
    </row>
    <row r="9" spans="1:6" x14ac:dyDescent="0.25">
      <c r="A9">
        <v>6</v>
      </c>
      <c r="B9" s="16" t="s">
        <v>267</v>
      </c>
      <c r="C9" s="16">
        <v>0</v>
      </c>
      <c r="D9" s="16">
        <v>0</v>
      </c>
      <c r="E9" s="16">
        <v>0</v>
      </c>
      <c r="F9" s="16" t="s">
        <v>261</v>
      </c>
    </row>
    <row r="10" spans="1:6" x14ac:dyDescent="0.25">
      <c r="A10">
        <v>7</v>
      </c>
      <c r="B10" s="16" t="s">
        <v>267</v>
      </c>
      <c r="C10" s="16">
        <v>0</v>
      </c>
      <c r="D10" s="16">
        <v>0</v>
      </c>
      <c r="E10" s="16">
        <v>0</v>
      </c>
      <c r="F10" s="16" t="s">
        <v>261</v>
      </c>
    </row>
    <row r="11" spans="1:6" x14ac:dyDescent="0.25">
      <c r="A11">
        <v>8</v>
      </c>
      <c r="B11" s="16" t="s">
        <v>267</v>
      </c>
      <c r="C11" s="16">
        <v>0</v>
      </c>
      <c r="D11" s="16">
        <v>0</v>
      </c>
      <c r="E11" s="16">
        <v>0</v>
      </c>
      <c r="F11" s="16" t="s">
        <v>261</v>
      </c>
    </row>
    <row r="12" spans="1:6" x14ac:dyDescent="0.25">
      <c r="A12">
        <v>9</v>
      </c>
      <c r="B12" s="16" t="s">
        <v>267</v>
      </c>
      <c r="C12" s="16">
        <v>0</v>
      </c>
      <c r="D12" s="16">
        <v>0</v>
      </c>
      <c r="E12" s="16">
        <v>0</v>
      </c>
      <c r="F12" s="16" t="s">
        <v>261</v>
      </c>
    </row>
    <row r="13" spans="1:6" x14ac:dyDescent="0.25">
      <c r="A13">
        <v>10</v>
      </c>
      <c r="B13" s="16" t="s">
        <v>267</v>
      </c>
      <c r="C13" s="16">
        <v>0</v>
      </c>
      <c r="D13" s="16">
        <v>0</v>
      </c>
      <c r="E13" s="16">
        <v>0</v>
      </c>
      <c r="F13" s="16" t="s">
        <v>261</v>
      </c>
    </row>
    <row r="14" spans="1:6" x14ac:dyDescent="0.25">
      <c r="A14">
        <v>11</v>
      </c>
      <c r="B14" s="16" t="s">
        <v>267</v>
      </c>
      <c r="C14" s="16">
        <v>0</v>
      </c>
      <c r="D14" s="16">
        <v>0</v>
      </c>
      <c r="E14" s="16">
        <v>0</v>
      </c>
      <c r="F14" s="16" t="s">
        <v>261</v>
      </c>
    </row>
    <row r="15" spans="1:6" x14ac:dyDescent="0.25">
      <c r="A15">
        <v>12</v>
      </c>
      <c r="B15" s="16" t="s">
        <v>267</v>
      </c>
      <c r="C15" s="16">
        <v>0</v>
      </c>
      <c r="D15" s="16">
        <v>0</v>
      </c>
      <c r="E15" s="16">
        <v>0</v>
      </c>
      <c r="F15" s="16" t="s">
        <v>261</v>
      </c>
    </row>
    <row r="16" spans="1:6" x14ac:dyDescent="0.25">
      <c r="A16">
        <v>13</v>
      </c>
      <c r="B16" s="16" t="s">
        <v>267</v>
      </c>
      <c r="C16" s="16">
        <v>0</v>
      </c>
      <c r="D16" s="16">
        <v>0</v>
      </c>
      <c r="E16" s="16">
        <v>0</v>
      </c>
      <c r="F16" s="16" t="s">
        <v>261</v>
      </c>
    </row>
    <row r="17" spans="1:6" x14ac:dyDescent="0.25">
      <c r="A17">
        <v>14</v>
      </c>
      <c r="B17" s="16" t="s">
        <v>267</v>
      </c>
      <c r="C17" s="16">
        <v>0</v>
      </c>
      <c r="D17" s="16">
        <v>0</v>
      </c>
      <c r="E17" s="16">
        <v>0</v>
      </c>
      <c r="F17" s="16" t="s">
        <v>261</v>
      </c>
    </row>
    <row r="18" spans="1:6" x14ac:dyDescent="0.25">
      <c r="A18">
        <v>15</v>
      </c>
      <c r="B18" s="16" t="s">
        <v>267</v>
      </c>
      <c r="C18" s="16">
        <v>0</v>
      </c>
      <c r="D18" s="16">
        <v>0</v>
      </c>
      <c r="E18" s="16">
        <v>0</v>
      </c>
      <c r="F18" s="16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284</v>
      </c>
      <c r="C4">
        <v>1318.11</v>
      </c>
      <c r="D4" s="19">
        <v>1318.11</v>
      </c>
      <c r="E4" t="s">
        <v>263</v>
      </c>
      <c r="F4" t="s">
        <v>264</v>
      </c>
    </row>
    <row r="5" spans="1:6" x14ac:dyDescent="0.25">
      <c r="A5">
        <v>2</v>
      </c>
      <c r="B5" s="19" t="s">
        <v>284</v>
      </c>
      <c r="C5" s="16">
        <v>0</v>
      </c>
      <c r="D5" s="19">
        <v>0</v>
      </c>
      <c r="E5" s="19" t="s">
        <v>263</v>
      </c>
      <c r="F5" s="16" t="s">
        <v>264</v>
      </c>
    </row>
    <row r="6" spans="1:6" x14ac:dyDescent="0.25">
      <c r="A6">
        <v>3</v>
      </c>
      <c r="B6" s="19" t="s">
        <v>284</v>
      </c>
      <c r="C6" s="16">
        <v>3045</v>
      </c>
      <c r="D6" s="19">
        <v>3045</v>
      </c>
      <c r="E6" s="19" t="s">
        <v>263</v>
      </c>
      <c r="F6" s="16" t="s">
        <v>264</v>
      </c>
    </row>
    <row r="7" spans="1:6" x14ac:dyDescent="0.25">
      <c r="A7">
        <v>4</v>
      </c>
      <c r="B7" s="19" t="s">
        <v>284</v>
      </c>
      <c r="C7" s="16">
        <v>3045</v>
      </c>
      <c r="D7" s="19">
        <v>3045</v>
      </c>
      <c r="E7" s="19" t="s">
        <v>263</v>
      </c>
      <c r="F7" s="16" t="s">
        <v>264</v>
      </c>
    </row>
    <row r="8" spans="1:6" x14ac:dyDescent="0.25">
      <c r="A8">
        <v>5</v>
      </c>
      <c r="B8" s="19" t="s">
        <v>284</v>
      </c>
      <c r="C8" s="16">
        <v>3045</v>
      </c>
      <c r="D8" s="19">
        <v>3045</v>
      </c>
      <c r="E8" s="19" t="s">
        <v>263</v>
      </c>
      <c r="F8" s="16" t="s">
        <v>264</v>
      </c>
    </row>
    <row r="9" spans="1:6" x14ac:dyDescent="0.25">
      <c r="A9">
        <v>6</v>
      </c>
      <c r="B9" s="19" t="s">
        <v>284</v>
      </c>
      <c r="C9" s="16">
        <v>3045</v>
      </c>
      <c r="D9" s="19">
        <v>3045</v>
      </c>
      <c r="E9" s="19" t="s">
        <v>263</v>
      </c>
      <c r="F9" s="16" t="s">
        <v>264</v>
      </c>
    </row>
    <row r="10" spans="1:6" x14ac:dyDescent="0.25">
      <c r="A10">
        <v>7</v>
      </c>
      <c r="B10" s="19" t="s">
        <v>284</v>
      </c>
      <c r="C10" s="16">
        <v>3045</v>
      </c>
      <c r="D10" s="19">
        <v>3045</v>
      </c>
      <c r="E10" s="19" t="s">
        <v>263</v>
      </c>
      <c r="F10" s="16" t="s">
        <v>264</v>
      </c>
    </row>
    <row r="11" spans="1:6" x14ac:dyDescent="0.25">
      <c r="A11">
        <v>8</v>
      </c>
      <c r="B11" s="19" t="s">
        <v>284</v>
      </c>
      <c r="C11" s="16">
        <v>3045</v>
      </c>
      <c r="D11" s="19">
        <v>3045</v>
      </c>
      <c r="E11" s="19" t="s">
        <v>263</v>
      </c>
      <c r="F11" s="16" t="s">
        <v>264</v>
      </c>
    </row>
    <row r="12" spans="1:6" x14ac:dyDescent="0.25">
      <c r="A12">
        <v>9</v>
      </c>
      <c r="B12" s="19" t="s">
        <v>284</v>
      </c>
      <c r="C12" s="16">
        <v>3045</v>
      </c>
      <c r="D12" s="19">
        <v>3045</v>
      </c>
      <c r="E12" s="19" t="s">
        <v>263</v>
      </c>
      <c r="F12" s="16" t="s">
        <v>264</v>
      </c>
    </row>
    <row r="13" spans="1:6" x14ac:dyDescent="0.25">
      <c r="A13">
        <v>10</v>
      </c>
      <c r="B13" s="19" t="s">
        <v>284</v>
      </c>
      <c r="C13" s="16">
        <v>3045</v>
      </c>
      <c r="D13" s="19">
        <v>3045</v>
      </c>
      <c r="E13" s="19" t="s">
        <v>263</v>
      </c>
      <c r="F13" s="16" t="s">
        <v>264</v>
      </c>
    </row>
    <row r="14" spans="1:6" x14ac:dyDescent="0.25">
      <c r="A14">
        <v>11</v>
      </c>
      <c r="B14" s="19" t="s">
        <v>284</v>
      </c>
      <c r="C14" s="16">
        <v>3045</v>
      </c>
      <c r="D14" s="19">
        <v>3045</v>
      </c>
      <c r="E14" s="19" t="s">
        <v>263</v>
      </c>
      <c r="F14" s="16" t="s">
        <v>264</v>
      </c>
    </row>
    <row r="15" spans="1:6" x14ac:dyDescent="0.25">
      <c r="A15">
        <v>12</v>
      </c>
      <c r="B15" s="19" t="s">
        <v>284</v>
      </c>
      <c r="C15" s="16">
        <v>3045</v>
      </c>
      <c r="D15" s="19">
        <v>3045</v>
      </c>
      <c r="E15" s="19" t="s">
        <v>263</v>
      </c>
      <c r="F15" s="16" t="s">
        <v>264</v>
      </c>
    </row>
    <row r="16" spans="1:6" x14ac:dyDescent="0.25">
      <c r="A16">
        <v>13</v>
      </c>
      <c r="B16" s="19" t="s">
        <v>284</v>
      </c>
      <c r="C16" s="16">
        <v>3045</v>
      </c>
      <c r="D16" s="19">
        <v>3045</v>
      </c>
      <c r="E16" s="19" t="s">
        <v>263</v>
      </c>
      <c r="F16" s="16" t="s">
        <v>264</v>
      </c>
    </row>
    <row r="17" spans="1:6" x14ac:dyDescent="0.25">
      <c r="A17">
        <v>14</v>
      </c>
      <c r="B17" s="19" t="s">
        <v>284</v>
      </c>
      <c r="C17" s="16">
        <v>0</v>
      </c>
      <c r="D17" s="19">
        <v>0</v>
      </c>
      <c r="E17" s="19" t="s">
        <v>263</v>
      </c>
      <c r="F17" s="16" t="s">
        <v>264</v>
      </c>
    </row>
    <row r="18" spans="1:6" x14ac:dyDescent="0.25">
      <c r="A18">
        <v>15</v>
      </c>
      <c r="B18" s="19" t="s">
        <v>284</v>
      </c>
      <c r="C18" s="16">
        <v>3045</v>
      </c>
      <c r="D18" s="19">
        <v>3045</v>
      </c>
      <c r="E18" s="19" t="s">
        <v>263</v>
      </c>
      <c r="F18" s="16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260</v>
      </c>
      <c r="C4" s="15"/>
      <c r="D4" s="15"/>
      <c r="E4" s="21" t="s">
        <v>261</v>
      </c>
      <c r="F4" s="21" t="s">
        <v>261</v>
      </c>
    </row>
    <row r="5" spans="1:6" x14ac:dyDescent="0.25">
      <c r="A5">
        <v>2</v>
      </c>
      <c r="B5" s="20" t="s">
        <v>260</v>
      </c>
      <c r="C5" s="15"/>
      <c r="D5" s="15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5"/>
      <c r="D6" s="15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5"/>
      <c r="D7" s="15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5"/>
      <c r="D8" s="15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5"/>
      <c r="D9" s="15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5"/>
      <c r="D10" s="15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5"/>
      <c r="D11" s="15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5"/>
      <c r="D12" s="15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5"/>
      <c r="D13" s="15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5"/>
      <c r="D14" s="15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5"/>
      <c r="D15" s="15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5"/>
      <c r="D16" s="15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5"/>
      <c r="D17" s="15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5"/>
      <c r="D18" s="15"/>
      <c r="E18" s="21" t="s">
        <v>261</v>
      </c>
      <c r="F18" s="21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6" customFormat="1" x14ac:dyDescent="0.25">
      <c r="A4" s="6">
        <v>1</v>
      </c>
      <c r="B4" s="6" t="s">
        <v>265</v>
      </c>
      <c r="C4" s="6">
        <v>0</v>
      </c>
      <c r="D4" s="6">
        <f>C4</f>
        <v>0</v>
      </c>
      <c r="E4" s="6" t="s">
        <v>263</v>
      </c>
      <c r="F4" s="6" t="s">
        <v>264</v>
      </c>
    </row>
    <row r="5" spans="1:6" x14ac:dyDescent="0.25">
      <c r="A5">
        <v>2</v>
      </c>
      <c r="B5" s="6" t="s">
        <v>265</v>
      </c>
      <c r="C5" s="6">
        <v>0</v>
      </c>
      <c r="D5" s="6">
        <f t="shared" ref="D5:D18" si="0">C5</f>
        <v>0</v>
      </c>
      <c r="E5" s="6" t="s">
        <v>263</v>
      </c>
      <c r="F5" s="6" t="s">
        <v>264</v>
      </c>
    </row>
    <row r="6" spans="1:6" x14ac:dyDescent="0.25">
      <c r="A6">
        <v>3</v>
      </c>
      <c r="B6" s="6" t="s">
        <v>265</v>
      </c>
      <c r="C6" s="6">
        <v>0</v>
      </c>
      <c r="D6" s="6">
        <f t="shared" si="0"/>
        <v>0</v>
      </c>
      <c r="E6" s="6" t="s">
        <v>263</v>
      </c>
      <c r="F6" s="6" t="s">
        <v>264</v>
      </c>
    </row>
    <row r="7" spans="1:6" x14ac:dyDescent="0.25">
      <c r="A7">
        <v>4</v>
      </c>
      <c r="B7" s="6" t="s">
        <v>265</v>
      </c>
      <c r="C7" s="6">
        <v>0</v>
      </c>
      <c r="D7" s="6">
        <f t="shared" si="0"/>
        <v>0</v>
      </c>
      <c r="E7" s="6" t="s">
        <v>263</v>
      </c>
      <c r="F7" s="6" t="s">
        <v>264</v>
      </c>
    </row>
    <row r="8" spans="1:6" x14ac:dyDescent="0.25">
      <c r="A8">
        <v>5</v>
      </c>
      <c r="B8" s="6" t="s">
        <v>265</v>
      </c>
      <c r="C8" s="6">
        <v>0</v>
      </c>
      <c r="D8" s="6">
        <f t="shared" si="0"/>
        <v>0</v>
      </c>
      <c r="E8" s="6" t="s">
        <v>263</v>
      </c>
      <c r="F8" s="6" t="s">
        <v>264</v>
      </c>
    </row>
    <row r="9" spans="1:6" x14ac:dyDescent="0.25">
      <c r="A9">
        <v>6</v>
      </c>
      <c r="B9" s="6" t="s">
        <v>265</v>
      </c>
      <c r="C9" s="6">
        <v>0</v>
      </c>
      <c r="D9" s="6">
        <f t="shared" si="0"/>
        <v>0</v>
      </c>
      <c r="E9" s="6" t="s">
        <v>263</v>
      </c>
      <c r="F9" s="6" t="s">
        <v>264</v>
      </c>
    </row>
    <row r="10" spans="1:6" x14ac:dyDescent="0.25">
      <c r="A10">
        <v>7</v>
      </c>
      <c r="B10" s="6" t="s">
        <v>265</v>
      </c>
      <c r="C10" s="6">
        <v>0</v>
      </c>
      <c r="D10" s="6">
        <f t="shared" si="0"/>
        <v>0</v>
      </c>
      <c r="E10" s="6" t="s">
        <v>263</v>
      </c>
      <c r="F10" s="6" t="s">
        <v>264</v>
      </c>
    </row>
    <row r="11" spans="1:6" x14ac:dyDescent="0.25">
      <c r="A11">
        <v>8</v>
      </c>
      <c r="B11" s="6" t="s">
        <v>265</v>
      </c>
      <c r="C11" s="6">
        <v>0</v>
      </c>
      <c r="D11" s="6">
        <f t="shared" si="0"/>
        <v>0</v>
      </c>
      <c r="E11" s="6" t="s">
        <v>263</v>
      </c>
      <c r="F11" s="6" t="s">
        <v>264</v>
      </c>
    </row>
    <row r="12" spans="1:6" x14ac:dyDescent="0.25">
      <c r="A12">
        <v>9</v>
      </c>
      <c r="B12" s="6" t="s">
        <v>265</v>
      </c>
      <c r="C12" s="6">
        <v>0</v>
      </c>
      <c r="D12" s="6">
        <f t="shared" si="0"/>
        <v>0</v>
      </c>
      <c r="E12" s="6" t="s">
        <v>263</v>
      </c>
      <c r="F12" s="6" t="s">
        <v>264</v>
      </c>
    </row>
    <row r="13" spans="1:6" x14ac:dyDescent="0.25">
      <c r="A13">
        <v>10</v>
      </c>
      <c r="B13" s="6" t="s">
        <v>265</v>
      </c>
      <c r="C13" s="6">
        <v>0</v>
      </c>
      <c r="D13" s="6">
        <f t="shared" si="0"/>
        <v>0</v>
      </c>
      <c r="E13" s="6" t="s">
        <v>263</v>
      </c>
      <c r="F13" s="6" t="s">
        <v>264</v>
      </c>
    </row>
    <row r="14" spans="1:6" x14ac:dyDescent="0.25">
      <c r="A14">
        <v>11</v>
      </c>
      <c r="B14" s="6" t="s">
        <v>265</v>
      </c>
      <c r="C14" s="6">
        <v>0</v>
      </c>
      <c r="D14" s="6">
        <f t="shared" si="0"/>
        <v>0</v>
      </c>
      <c r="E14" s="6" t="s">
        <v>263</v>
      </c>
      <c r="F14" s="6" t="s">
        <v>264</v>
      </c>
    </row>
    <row r="15" spans="1:6" x14ac:dyDescent="0.25">
      <c r="A15">
        <v>12</v>
      </c>
      <c r="B15" s="6" t="s">
        <v>265</v>
      </c>
      <c r="C15" s="6">
        <v>0</v>
      </c>
      <c r="D15" s="6">
        <f t="shared" si="0"/>
        <v>0</v>
      </c>
      <c r="E15" s="6" t="s">
        <v>263</v>
      </c>
      <c r="F15" s="6" t="s">
        <v>264</v>
      </c>
    </row>
    <row r="16" spans="1:6" x14ac:dyDescent="0.25">
      <c r="A16">
        <v>13</v>
      </c>
      <c r="B16" s="6" t="s">
        <v>265</v>
      </c>
      <c r="C16" s="6">
        <v>0</v>
      </c>
      <c r="D16" s="6">
        <f t="shared" si="0"/>
        <v>0</v>
      </c>
      <c r="E16" s="6" t="s">
        <v>263</v>
      </c>
      <c r="F16" s="6" t="s">
        <v>264</v>
      </c>
    </row>
    <row r="17" spans="1:6" x14ac:dyDescent="0.25">
      <c r="A17">
        <v>14</v>
      </c>
      <c r="B17" s="6" t="s">
        <v>265</v>
      </c>
      <c r="C17" s="6">
        <v>0</v>
      </c>
      <c r="D17" s="6">
        <f t="shared" si="0"/>
        <v>0</v>
      </c>
      <c r="E17" s="6" t="s">
        <v>263</v>
      </c>
      <c r="F17" s="6" t="s">
        <v>264</v>
      </c>
    </row>
    <row r="18" spans="1:6" x14ac:dyDescent="0.25">
      <c r="A18">
        <v>15</v>
      </c>
      <c r="B18" s="6" t="s">
        <v>265</v>
      </c>
      <c r="C18" s="6">
        <v>0</v>
      </c>
      <c r="D18" s="6">
        <f t="shared" si="0"/>
        <v>0</v>
      </c>
      <c r="E18" s="6" t="s">
        <v>263</v>
      </c>
      <c r="F18" s="6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10" t="s">
        <v>268</v>
      </c>
      <c r="C4">
        <v>0</v>
      </c>
      <c r="D4">
        <v>0</v>
      </c>
      <c r="E4" t="s">
        <v>261</v>
      </c>
      <c r="F4" t="s">
        <v>261</v>
      </c>
    </row>
    <row r="5" spans="1:6" x14ac:dyDescent="0.25">
      <c r="A5">
        <v>2</v>
      </c>
      <c r="B5" s="16" t="s">
        <v>268</v>
      </c>
      <c r="C5" s="16">
        <v>0</v>
      </c>
      <c r="D5" s="16">
        <v>0</v>
      </c>
      <c r="E5" s="16" t="s">
        <v>261</v>
      </c>
      <c r="F5" s="16" t="s">
        <v>261</v>
      </c>
    </row>
    <row r="6" spans="1:6" x14ac:dyDescent="0.25">
      <c r="A6">
        <v>3</v>
      </c>
      <c r="B6" s="16" t="s">
        <v>268</v>
      </c>
      <c r="C6" s="16">
        <v>0</v>
      </c>
      <c r="D6" s="16">
        <v>0</v>
      </c>
      <c r="E6" s="16" t="s">
        <v>261</v>
      </c>
      <c r="F6" s="16" t="s">
        <v>261</v>
      </c>
    </row>
    <row r="7" spans="1:6" x14ac:dyDescent="0.25">
      <c r="A7">
        <v>4</v>
      </c>
      <c r="B7" s="16" t="s">
        <v>268</v>
      </c>
      <c r="C7" s="16">
        <v>0</v>
      </c>
      <c r="D7" s="16">
        <v>0</v>
      </c>
      <c r="E7" s="16" t="s">
        <v>261</v>
      </c>
      <c r="F7" s="16" t="s">
        <v>261</v>
      </c>
    </row>
    <row r="8" spans="1:6" x14ac:dyDescent="0.25">
      <c r="A8">
        <v>5</v>
      </c>
      <c r="B8" s="16" t="s">
        <v>268</v>
      </c>
      <c r="C8" s="16">
        <v>0</v>
      </c>
      <c r="D8" s="16">
        <v>0</v>
      </c>
      <c r="E8" s="16" t="s">
        <v>261</v>
      </c>
      <c r="F8" s="16" t="s">
        <v>261</v>
      </c>
    </row>
    <row r="9" spans="1:6" x14ac:dyDescent="0.25">
      <c r="A9">
        <v>6</v>
      </c>
      <c r="B9" s="16" t="s">
        <v>268</v>
      </c>
      <c r="C9" s="16">
        <v>0</v>
      </c>
      <c r="D9" s="16">
        <v>0</v>
      </c>
      <c r="E9" s="16" t="s">
        <v>261</v>
      </c>
      <c r="F9" s="16" t="s">
        <v>261</v>
      </c>
    </row>
    <row r="10" spans="1:6" x14ac:dyDescent="0.25">
      <c r="A10">
        <v>7</v>
      </c>
      <c r="B10" s="16" t="s">
        <v>268</v>
      </c>
      <c r="C10" s="16">
        <v>0</v>
      </c>
      <c r="D10" s="16">
        <v>0</v>
      </c>
      <c r="E10" s="16" t="s">
        <v>261</v>
      </c>
      <c r="F10" s="16" t="s">
        <v>261</v>
      </c>
    </row>
    <row r="11" spans="1:6" x14ac:dyDescent="0.25">
      <c r="A11">
        <v>8</v>
      </c>
      <c r="B11" s="16" t="s">
        <v>268</v>
      </c>
      <c r="C11" s="16">
        <v>0</v>
      </c>
      <c r="D11" s="16">
        <v>0</v>
      </c>
      <c r="E11" s="16" t="s">
        <v>261</v>
      </c>
      <c r="F11" s="16" t="s">
        <v>261</v>
      </c>
    </row>
    <row r="12" spans="1:6" x14ac:dyDescent="0.25">
      <c r="A12">
        <v>9</v>
      </c>
      <c r="B12" s="16" t="s">
        <v>268</v>
      </c>
      <c r="C12" s="16">
        <v>0</v>
      </c>
      <c r="D12" s="16">
        <v>0</v>
      </c>
      <c r="E12" s="16" t="s">
        <v>261</v>
      </c>
      <c r="F12" s="16" t="s">
        <v>261</v>
      </c>
    </row>
    <row r="13" spans="1:6" x14ac:dyDescent="0.25">
      <c r="A13">
        <v>10</v>
      </c>
      <c r="B13" s="16" t="s">
        <v>268</v>
      </c>
      <c r="C13" s="16">
        <v>0</v>
      </c>
      <c r="D13" s="16">
        <v>0</v>
      </c>
      <c r="E13" s="16" t="s">
        <v>261</v>
      </c>
      <c r="F13" s="16" t="s">
        <v>261</v>
      </c>
    </row>
    <row r="14" spans="1:6" x14ac:dyDescent="0.25">
      <c r="A14">
        <v>11</v>
      </c>
      <c r="B14" s="16" t="s">
        <v>268</v>
      </c>
      <c r="C14" s="16">
        <v>0</v>
      </c>
      <c r="D14" s="16">
        <v>0</v>
      </c>
      <c r="E14" s="16" t="s">
        <v>261</v>
      </c>
      <c r="F14" s="16" t="s">
        <v>261</v>
      </c>
    </row>
    <row r="15" spans="1:6" x14ac:dyDescent="0.25">
      <c r="A15">
        <v>12</v>
      </c>
      <c r="B15" s="16" t="s">
        <v>268</v>
      </c>
      <c r="C15" s="16">
        <v>0</v>
      </c>
      <c r="D15" s="16">
        <v>0</v>
      </c>
      <c r="E15" s="16" t="s">
        <v>261</v>
      </c>
      <c r="F15" s="16" t="s">
        <v>261</v>
      </c>
    </row>
    <row r="16" spans="1:6" x14ac:dyDescent="0.25">
      <c r="A16">
        <v>13</v>
      </c>
      <c r="B16" s="16" t="s">
        <v>268</v>
      </c>
      <c r="C16" s="16">
        <v>0</v>
      </c>
      <c r="D16" s="16">
        <v>0</v>
      </c>
      <c r="E16" s="16" t="s">
        <v>261</v>
      </c>
      <c r="F16" s="16" t="s">
        <v>261</v>
      </c>
    </row>
    <row r="17" spans="1:6" x14ac:dyDescent="0.25">
      <c r="A17">
        <v>14</v>
      </c>
      <c r="B17" s="16" t="s">
        <v>268</v>
      </c>
      <c r="C17" s="16">
        <v>0</v>
      </c>
      <c r="D17" s="16">
        <v>0</v>
      </c>
      <c r="E17" s="16" t="s">
        <v>261</v>
      </c>
      <c r="F17" s="16" t="s">
        <v>261</v>
      </c>
    </row>
    <row r="18" spans="1:6" x14ac:dyDescent="0.25">
      <c r="A18">
        <v>15</v>
      </c>
      <c r="B18" s="16" t="s">
        <v>268</v>
      </c>
      <c r="C18" s="16">
        <v>0</v>
      </c>
      <c r="D18" s="16">
        <v>0</v>
      </c>
      <c r="E18" s="16" t="s">
        <v>261</v>
      </c>
      <c r="F18" s="16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261</v>
      </c>
      <c r="C4" t="s">
        <v>264</v>
      </c>
    </row>
    <row r="5" spans="1:3" x14ac:dyDescent="0.25">
      <c r="A5">
        <v>2</v>
      </c>
      <c r="B5" s="16" t="s">
        <v>261</v>
      </c>
      <c r="C5" s="16" t="s">
        <v>264</v>
      </c>
    </row>
    <row r="6" spans="1:3" x14ac:dyDescent="0.25">
      <c r="A6">
        <v>3</v>
      </c>
      <c r="B6" s="16" t="s">
        <v>261</v>
      </c>
      <c r="C6" s="16" t="s">
        <v>264</v>
      </c>
    </row>
    <row r="7" spans="1:3" x14ac:dyDescent="0.25">
      <c r="A7">
        <v>4</v>
      </c>
      <c r="B7" s="16" t="s">
        <v>261</v>
      </c>
      <c r="C7" s="16" t="s">
        <v>264</v>
      </c>
    </row>
    <row r="8" spans="1:3" x14ac:dyDescent="0.25">
      <c r="A8">
        <v>5</v>
      </c>
      <c r="B8" s="16" t="s">
        <v>261</v>
      </c>
      <c r="C8" s="16" t="s">
        <v>264</v>
      </c>
    </row>
    <row r="9" spans="1:3" x14ac:dyDescent="0.25">
      <c r="A9">
        <v>6</v>
      </c>
      <c r="B9" s="16" t="s">
        <v>261</v>
      </c>
      <c r="C9" s="16" t="s">
        <v>264</v>
      </c>
    </row>
    <row r="10" spans="1:3" x14ac:dyDescent="0.25">
      <c r="A10">
        <v>7</v>
      </c>
      <c r="B10" s="16" t="s">
        <v>261</v>
      </c>
      <c r="C10" s="16" t="s">
        <v>264</v>
      </c>
    </row>
    <row r="11" spans="1:3" x14ac:dyDescent="0.25">
      <c r="A11">
        <v>8</v>
      </c>
      <c r="B11" s="16" t="s">
        <v>261</v>
      </c>
      <c r="C11" s="16" t="s">
        <v>264</v>
      </c>
    </row>
    <row r="12" spans="1:3" x14ac:dyDescent="0.25">
      <c r="A12">
        <v>9</v>
      </c>
      <c r="B12" s="16" t="s">
        <v>261</v>
      </c>
      <c r="C12" s="16" t="s">
        <v>264</v>
      </c>
    </row>
    <row r="13" spans="1:3" x14ac:dyDescent="0.25">
      <c r="A13">
        <v>10</v>
      </c>
      <c r="B13" s="16" t="s">
        <v>261</v>
      </c>
      <c r="C13" s="16" t="s">
        <v>264</v>
      </c>
    </row>
    <row r="14" spans="1:3" x14ac:dyDescent="0.25">
      <c r="A14">
        <v>11</v>
      </c>
      <c r="B14" s="16" t="s">
        <v>261</v>
      </c>
      <c r="C14" s="16" t="s">
        <v>264</v>
      </c>
    </row>
    <row r="15" spans="1:3" x14ac:dyDescent="0.25">
      <c r="A15">
        <v>12</v>
      </c>
      <c r="B15" s="16" t="s">
        <v>261</v>
      </c>
      <c r="C15" s="16" t="s">
        <v>264</v>
      </c>
    </row>
    <row r="16" spans="1:3" x14ac:dyDescent="0.25">
      <c r="A16">
        <v>13</v>
      </c>
      <c r="B16" s="16" t="s">
        <v>261</v>
      </c>
      <c r="C16" s="16" t="s">
        <v>264</v>
      </c>
    </row>
    <row r="17" spans="1:3" x14ac:dyDescent="0.25">
      <c r="A17">
        <v>14</v>
      </c>
      <c r="B17" s="16" t="s">
        <v>261</v>
      </c>
      <c r="C17" s="16" t="s">
        <v>264</v>
      </c>
    </row>
    <row r="18" spans="1:3" x14ac:dyDescent="0.25">
      <c r="A18">
        <v>15</v>
      </c>
      <c r="B18" s="16" t="s">
        <v>261</v>
      </c>
      <c r="C18" s="16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6" t="s">
        <v>285</v>
      </c>
      <c r="C4" s="6">
        <v>3040</v>
      </c>
      <c r="D4" s="6">
        <v>3040</v>
      </c>
      <c r="E4" t="s">
        <v>259</v>
      </c>
      <c r="F4" t="s">
        <v>286</v>
      </c>
    </row>
    <row r="5" spans="1:6" x14ac:dyDescent="0.25">
      <c r="A5" s="6">
        <v>2</v>
      </c>
      <c r="B5" s="6" t="s">
        <v>285</v>
      </c>
      <c r="C5" s="6">
        <v>0</v>
      </c>
      <c r="D5" s="6">
        <v>0</v>
      </c>
      <c r="E5" s="21" t="s">
        <v>259</v>
      </c>
      <c r="F5" s="21" t="s">
        <v>286</v>
      </c>
    </row>
    <row r="6" spans="1:6" x14ac:dyDescent="0.25">
      <c r="A6" s="6">
        <v>3</v>
      </c>
      <c r="B6" s="6" t="s">
        <v>285</v>
      </c>
      <c r="C6" s="6">
        <v>3040</v>
      </c>
      <c r="D6" s="6">
        <v>3040</v>
      </c>
      <c r="E6" s="21" t="s">
        <v>259</v>
      </c>
      <c r="F6" s="21" t="s">
        <v>286</v>
      </c>
    </row>
    <row r="7" spans="1:6" x14ac:dyDescent="0.25">
      <c r="A7" s="6">
        <v>4</v>
      </c>
      <c r="B7" s="6" t="s">
        <v>285</v>
      </c>
      <c r="C7" s="6">
        <v>3040</v>
      </c>
      <c r="D7" s="6">
        <v>3040</v>
      </c>
      <c r="E7" s="21" t="s">
        <v>259</v>
      </c>
      <c r="F7" s="21" t="s">
        <v>286</v>
      </c>
    </row>
    <row r="8" spans="1:6" x14ac:dyDescent="0.25">
      <c r="A8" s="6">
        <v>5</v>
      </c>
      <c r="B8" s="6" t="s">
        <v>285</v>
      </c>
      <c r="C8" s="6">
        <v>3040</v>
      </c>
      <c r="D8" s="6">
        <v>3040</v>
      </c>
      <c r="E8" s="21" t="s">
        <v>259</v>
      </c>
      <c r="F8" s="21" t="s">
        <v>286</v>
      </c>
    </row>
    <row r="9" spans="1:6" x14ac:dyDescent="0.25">
      <c r="A9" s="6">
        <v>6</v>
      </c>
      <c r="B9" s="6" t="s">
        <v>285</v>
      </c>
      <c r="C9" s="6">
        <v>3040</v>
      </c>
      <c r="D9" s="6">
        <v>3040</v>
      </c>
      <c r="E9" s="21" t="s">
        <v>259</v>
      </c>
      <c r="F9" s="21" t="s">
        <v>286</v>
      </c>
    </row>
    <row r="10" spans="1:6" x14ac:dyDescent="0.25">
      <c r="A10" s="6">
        <v>7</v>
      </c>
      <c r="B10" s="6" t="s">
        <v>285</v>
      </c>
      <c r="C10" s="6">
        <v>3040</v>
      </c>
      <c r="D10" s="6">
        <v>3040</v>
      </c>
      <c r="E10" s="21" t="s">
        <v>259</v>
      </c>
      <c r="F10" s="21" t="s">
        <v>286</v>
      </c>
    </row>
    <row r="11" spans="1:6" x14ac:dyDescent="0.25">
      <c r="A11" s="6">
        <v>8</v>
      </c>
      <c r="B11" s="6" t="s">
        <v>285</v>
      </c>
      <c r="C11" s="6">
        <v>3040</v>
      </c>
      <c r="D11" s="6">
        <v>3040</v>
      </c>
      <c r="E11" s="21" t="s">
        <v>259</v>
      </c>
      <c r="F11" s="21" t="s">
        <v>286</v>
      </c>
    </row>
    <row r="12" spans="1:6" x14ac:dyDescent="0.25">
      <c r="A12" s="6">
        <v>9</v>
      </c>
      <c r="B12" s="6" t="s">
        <v>285</v>
      </c>
      <c r="C12" s="6">
        <v>3040</v>
      </c>
      <c r="D12" s="6">
        <v>3040</v>
      </c>
      <c r="E12" s="21" t="s">
        <v>259</v>
      </c>
      <c r="F12" s="21" t="s">
        <v>286</v>
      </c>
    </row>
    <row r="13" spans="1:6" x14ac:dyDescent="0.25">
      <c r="A13" s="6">
        <v>10</v>
      </c>
      <c r="B13" s="6" t="s">
        <v>285</v>
      </c>
      <c r="C13" s="6">
        <v>3040</v>
      </c>
      <c r="D13" s="6">
        <v>3040</v>
      </c>
      <c r="E13" s="21" t="s">
        <v>259</v>
      </c>
      <c r="F13" s="21" t="s">
        <v>286</v>
      </c>
    </row>
    <row r="14" spans="1:6" x14ac:dyDescent="0.25">
      <c r="A14" s="6">
        <v>11</v>
      </c>
      <c r="B14" s="6" t="s">
        <v>285</v>
      </c>
      <c r="C14" s="6">
        <v>3040</v>
      </c>
      <c r="D14" s="6">
        <v>3040</v>
      </c>
      <c r="E14" s="21" t="s">
        <v>259</v>
      </c>
      <c r="F14" s="21" t="s">
        <v>286</v>
      </c>
    </row>
    <row r="15" spans="1:6" x14ac:dyDescent="0.25">
      <c r="A15" s="6">
        <v>12</v>
      </c>
      <c r="B15" s="6" t="s">
        <v>285</v>
      </c>
      <c r="C15" s="6">
        <v>3040</v>
      </c>
      <c r="D15" s="6">
        <v>3040</v>
      </c>
      <c r="E15" s="21" t="s">
        <v>259</v>
      </c>
      <c r="F15" s="21" t="s">
        <v>286</v>
      </c>
    </row>
    <row r="16" spans="1:6" x14ac:dyDescent="0.25">
      <c r="A16" s="6">
        <v>13</v>
      </c>
      <c r="B16" s="6" t="s">
        <v>285</v>
      </c>
      <c r="C16" s="6">
        <v>3040</v>
      </c>
      <c r="D16" s="6">
        <v>3040</v>
      </c>
      <c r="E16" s="21" t="s">
        <v>259</v>
      </c>
      <c r="F16" s="21" t="s">
        <v>286</v>
      </c>
    </row>
    <row r="17" spans="1:6" x14ac:dyDescent="0.25">
      <c r="A17" s="6">
        <v>14</v>
      </c>
      <c r="B17" s="6" t="s">
        <v>285</v>
      </c>
      <c r="C17" s="6">
        <v>0</v>
      </c>
      <c r="D17" s="6">
        <v>0</v>
      </c>
      <c r="E17" s="21" t="s">
        <v>259</v>
      </c>
      <c r="F17" s="21" t="s">
        <v>286</v>
      </c>
    </row>
    <row r="18" spans="1:6" x14ac:dyDescent="0.25">
      <c r="A18" s="6">
        <v>15</v>
      </c>
      <c r="B18" s="6" t="s">
        <v>285</v>
      </c>
      <c r="C18" s="6">
        <v>3040</v>
      </c>
      <c r="D18" s="6">
        <v>3040</v>
      </c>
      <c r="E18" s="21" t="s">
        <v>259</v>
      </c>
      <c r="F18" s="21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2">
        <v>1</v>
      </c>
      <c r="B4" s="22" t="s">
        <v>260</v>
      </c>
      <c r="C4" t="s">
        <v>261</v>
      </c>
    </row>
    <row r="5" spans="1:3" x14ac:dyDescent="0.25">
      <c r="A5" s="22">
        <v>2</v>
      </c>
      <c r="B5" s="22" t="s">
        <v>260</v>
      </c>
      <c r="C5" s="22" t="s">
        <v>261</v>
      </c>
    </row>
    <row r="6" spans="1:3" x14ac:dyDescent="0.25">
      <c r="A6" s="22">
        <v>3</v>
      </c>
      <c r="B6" s="22" t="s">
        <v>260</v>
      </c>
      <c r="C6" s="22" t="s">
        <v>261</v>
      </c>
    </row>
    <row r="7" spans="1:3" x14ac:dyDescent="0.25">
      <c r="A7" s="22">
        <v>4</v>
      </c>
      <c r="B7" s="22" t="s">
        <v>260</v>
      </c>
      <c r="C7" s="22" t="s">
        <v>261</v>
      </c>
    </row>
    <row r="8" spans="1:3" x14ac:dyDescent="0.25">
      <c r="A8" s="22">
        <v>5</v>
      </c>
      <c r="B8" s="22" t="s">
        <v>260</v>
      </c>
      <c r="C8" s="22" t="s">
        <v>261</v>
      </c>
    </row>
    <row r="9" spans="1:3" x14ac:dyDescent="0.25">
      <c r="A9" s="22">
        <v>6</v>
      </c>
      <c r="B9" s="22" t="s">
        <v>260</v>
      </c>
      <c r="C9" s="22" t="s">
        <v>261</v>
      </c>
    </row>
    <row r="10" spans="1:3" x14ac:dyDescent="0.25">
      <c r="A10" s="22">
        <v>7</v>
      </c>
      <c r="B10" s="22" t="s">
        <v>260</v>
      </c>
      <c r="C10" s="22" t="s">
        <v>261</v>
      </c>
    </row>
    <row r="11" spans="1:3" x14ac:dyDescent="0.25">
      <c r="A11" s="22">
        <v>8</v>
      </c>
      <c r="B11" s="22" t="s">
        <v>260</v>
      </c>
      <c r="C11" s="22" t="s">
        <v>261</v>
      </c>
    </row>
    <row r="12" spans="1:3" x14ac:dyDescent="0.25">
      <c r="A12" s="22">
        <v>9</v>
      </c>
      <c r="B12" s="22" t="s">
        <v>260</v>
      </c>
      <c r="C12" s="22" t="s">
        <v>261</v>
      </c>
    </row>
    <row r="13" spans="1:3" x14ac:dyDescent="0.25">
      <c r="A13" s="22">
        <v>10</v>
      </c>
      <c r="B13" s="22" t="s">
        <v>260</v>
      </c>
      <c r="C13" s="22" t="s">
        <v>261</v>
      </c>
    </row>
    <row r="14" spans="1:3" x14ac:dyDescent="0.25">
      <c r="A14" s="22">
        <v>11</v>
      </c>
      <c r="B14" s="22" t="s">
        <v>260</v>
      </c>
      <c r="C14" s="22" t="s">
        <v>261</v>
      </c>
    </row>
    <row r="15" spans="1:3" x14ac:dyDescent="0.25">
      <c r="A15" s="22">
        <v>12</v>
      </c>
      <c r="B15" s="22" t="s">
        <v>260</v>
      </c>
      <c r="C15" s="22" t="s">
        <v>261</v>
      </c>
    </row>
    <row r="16" spans="1:3" x14ac:dyDescent="0.25">
      <c r="A16" s="22">
        <v>13</v>
      </c>
      <c r="B16" s="22" t="s">
        <v>260</v>
      </c>
      <c r="C16" s="22" t="s">
        <v>261</v>
      </c>
    </row>
    <row r="17" spans="1:3" x14ac:dyDescent="0.25">
      <c r="A17" s="22">
        <v>14</v>
      </c>
      <c r="B17" s="22" t="s">
        <v>260</v>
      </c>
      <c r="C17" s="22" t="s">
        <v>261</v>
      </c>
    </row>
    <row r="18" spans="1:3" x14ac:dyDescent="0.25">
      <c r="A18" s="22">
        <v>15</v>
      </c>
      <c r="B18" s="22" t="s">
        <v>260</v>
      </c>
      <c r="C18" s="22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9">
        <v>12457.34</v>
      </c>
      <c r="D4" s="9">
        <f>19888.68/2</f>
        <v>9944.34</v>
      </c>
      <c r="E4" t="s">
        <v>263</v>
      </c>
      <c r="F4" t="s">
        <v>276</v>
      </c>
    </row>
    <row r="5" spans="1:6" x14ac:dyDescent="0.25">
      <c r="A5" s="11">
        <v>2</v>
      </c>
      <c r="B5" s="10" t="s">
        <v>262</v>
      </c>
      <c r="C5" s="6">
        <v>4792.29</v>
      </c>
      <c r="D5" s="6">
        <f>9089.84/2</f>
        <v>4544.92</v>
      </c>
      <c r="E5" s="10" t="s">
        <v>263</v>
      </c>
      <c r="F5" s="18" t="s">
        <v>276</v>
      </c>
    </row>
    <row r="6" spans="1:6" x14ac:dyDescent="0.25">
      <c r="A6" s="11">
        <v>3</v>
      </c>
      <c r="B6" s="10" t="s">
        <v>262</v>
      </c>
      <c r="C6" s="6">
        <v>5790.12</v>
      </c>
      <c r="D6" s="6">
        <f>11407.91/2</f>
        <v>5703.9549999999999</v>
      </c>
      <c r="E6" s="10" t="s">
        <v>263</v>
      </c>
      <c r="F6" s="18" t="s">
        <v>276</v>
      </c>
    </row>
    <row r="7" spans="1:6" x14ac:dyDescent="0.25">
      <c r="A7" s="11">
        <v>4</v>
      </c>
      <c r="B7" s="10" t="s">
        <v>262</v>
      </c>
      <c r="C7" s="6">
        <v>6040.75</v>
      </c>
      <c r="D7" s="6">
        <f t="shared" ref="D7:D9" si="0">8847.86/2</f>
        <v>4423.93</v>
      </c>
      <c r="E7" s="10" t="s">
        <v>263</v>
      </c>
      <c r="F7" s="18" t="s">
        <v>276</v>
      </c>
    </row>
    <row r="8" spans="1:6" x14ac:dyDescent="0.25">
      <c r="A8" s="11">
        <v>5</v>
      </c>
      <c r="B8" s="10" t="s">
        <v>262</v>
      </c>
      <c r="C8" s="6">
        <v>5021.3999999999996</v>
      </c>
      <c r="D8" s="6">
        <f t="shared" si="0"/>
        <v>4423.93</v>
      </c>
      <c r="E8" s="10" t="s">
        <v>263</v>
      </c>
      <c r="F8" s="18" t="s">
        <v>276</v>
      </c>
    </row>
    <row r="9" spans="1:6" x14ac:dyDescent="0.25">
      <c r="A9" s="11">
        <v>6</v>
      </c>
      <c r="B9" s="10" t="s">
        <v>262</v>
      </c>
      <c r="C9" s="6">
        <v>5039.25</v>
      </c>
      <c r="D9" s="6">
        <f t="shared" si="0"/>
        <v>4423.93</v>
      </c>
      <c r="E9" s="10" t="s">
        <v>263</v>
      </c>
      <c r="F9" s="18" t="s">
        <v>276</v>
      </c>
    </row>
    <row r="10" spans="1:6" x14ac:dyDescent="0.25">
      <c r="A10" s="11">
        <v>7</v>
      </c>
      <c r="B10" s="10" t="s">
        <v>262</v>
      </c>
      <c r="C10" s="6">
        <v>4276.75</v>
      </c>
      <c r="D10" s="6">
        <f>6713.92/2</f>
        <v>3356.96</v>
      </c>
      <c r="E10" s="10" t="s">
        <v>263</v>
      </c>
      <c r="F10" s="18" t="s">
        <v>276</v>
      </c>
    </row>
    <row r="11" spans="1:6" x14ac:dyDescent="0.25">
      <c r="A11" s="11">
        <v>8</v>
      </c>
      <c r="B11" s="10" t="s">
        <v>262</v>
      </c>
      <c r="C11" s="6">
        <v>3854.7</v>
      </c>
      <c r="D11" s="6">
        <f>6713.92/2</f>
        <v>3356.96</v>
      </c>
      <c r="E11" s="10" t="s">
        <v>263</v>
      </c>
      <c r="F11" s="18" t="s">
        <v>276</v>
      </c>
    </row>
    <row r="12" spans="1:6" x14ac:dyDescent="0.25">
      <c r="A12" s="11">
        <v>9</v>
      </c>
      <c r="B12" s="10" t="s">
        <v>262</v>
      </c>
      <c r="C12" s="6">
        <v>4875</v>
      </c>
      <c r="D12" s="6">
        <f>12242.18/2</f>
        <v>6121.09</v>
      </c>
      <c r="E12" s="10" t="s">
        <v>263</v>
      </c>
      <c r="F12" s="18" t="s">
        <v>276</v>
      </c>
    </row>
    <row r="13" spans="1:6" x14ac:dyDescent="0.25">
      <c r="A13" s="11">
        <v>10</v>
      </c>
      <c r="B13" s="10" t="s">
        <v>262</v>
      </c>
      <c r="C13" s="6">
        <v>3321.05</v>
      </c>
      <c r="D13" s="6">
        <f>9072.73/2</f>
        <v>4536.3649999999998</v>
      </c>
      <c r="E13" s="10" t="s">
        <v>263</v>
      </c>
      <c r="F13" s="18" t="s">
        <v>276</v>
      </c>
    </row>
    <row r="14" spans="1:6" x14ac:dyDescent="0.25">
      <c r="A14" s="11">
        <v>11</v>
      </c>
      <c r="B14" s="10" t="s">
        <v>262</v>
      </c>
      <c r="C14" s="6">
        <v>3352.3</v>
      </c>
      <c r="D14" s="6">
        <f>9072.73/2</f>
        <v>4536.3649999999998</v>
      </c>
      <c r="E14" s="10" t="s">
        <v>263</v>
      </c>
      <c r="F14" s="18" t="s">
        <v>276</v>
      </c>
    </row>
    <row r="15" spans="1:6" x14ac:dyDescent="0.25">
      <c r="A15" s="11">
        <v>12</v>
      </c>
      <c r="B15" s="10" t="s">
        <v>262</v>
      </c>
      <c r="C15" s="6">
        <v>4484.3500000000004</v>
      </c>
      <c r="D15" s="6">
        <f>10493.19/2</f>
        <v>5246.5950000000003</v>
      </c>
      <c r="E15" s="10" t="s">
        <v>263</v>
      </c>
      <c r="F15" s="18" t="s">
        <v>276</v>
      </c>
    </row>
    <row r="16" spans="1:6" x14ac:dyDescent="0.25">
      <c r="A16" s="11">
        <v>13</v>
      </c>
      <c r="B16" s="10" t="s">
        <v>262</v>
      </c>
      <c r="C16" s="6">
        <v>4446.7</v>
      </c>
      <c r="D16" s="6">
        <f>10493.19/2</f>
        <v>5246.5950000000003</v>
      </c>
      <c r="E16" s="10" t="s">
        <v>263</v>
      </c>
      <c r="F16" s="18" t="s">
        <v>276</v>
      </c>
    </row>
    <row r="17" spans="1:6" x14ac:dyDescent="0.25">
      <c r="A17">
        <v>14</v>
      </c>
      <c r="B17" s="14" t="s">
        <v>262</v>
      </c>
      <c r="C17" s="6">
        <v>6501.09</v>
      </c>
      <c r="D17" s="6">
        <f>12242.18/2</f>
        <v>6121.09</v>
      </c>
      <c r="E17" s="14" t="s">
        <v>263</v>
      </c>
      <c r="F17" s="18" t="s">
        <v>276</v>
      </c>
    </row>
    <row r="18" spans="1:6" x14ac:dyDescent="0.25">
      <c r="A18">
        <v>15</v>
      </c>
      <c r="B18" t="s">
        <v>262</v>
      </c>
      <c r="C18" s="6">
        <v>4615.25</v>
      </c>
      <c r="D18" s="6">
        <f>7237.48/2</f>
        <v>3618.74</v>
      </c>
      <c r="E18" s="14" t="s">
        <v>263</v>
      </c>
      <c r="F18" s="18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261</v>
      </c>
      <c r="C4" s="6"/>
      <c r="D4" s="6"/>
      <c r="E4" s="6"/>
      <c r="F4" s="6" t="s">
        <v>261</v>
      </c>
    </row>
    <row r="5" spans="1:6" x14ac:dyDescent="0.25">
      <c r="A5" s="6">
        <v>2</v>
      </c>
      <c r="B5" s="6" t="s">
        <v>261</v>
      </c>
      <c r="C5" s="6"/>
      <c r="D5" s="6"/>
      <c r="E5" s="6"/>
      <c r="F5" s="6"/>
    </row>
    <row r="6" spans="1:6" x14ac:dyDescent="0.25">
      <c r="A6" s="6">
        <v>3</v>
      </c>
      <c r="B6" s="6" t="s">
        <v>261</v>
      </c>
      <c r="C6" s="6"/>
      <c r="D6" s="6"/>
      <c r="E6" s="6"/>
      <c r="F6" s="6"/>
    </row>
    <row r="7" spans="1:6" x14ac:dyDescent="0.25">
      <c r="A7" s="6">
        <v>4</v>
      </c>
      <c r="B7" s="6" t="s">
        <v>261</v>
      </c>
      <c r="C7" s="6"/>
      <c r="D7" s="6"/>
      <c r="E7" s="6"/>
      <c r="F7" s="6"/>
    </row>
    <row r="8" spans="1:6" x14ac:dyDescent="0.25">
      <c r="A8" s="6">
        <v>5</v>
      </c>
      <c r="B8" s="6" t="s">
        <v>261</v>
      </c>
      <c r="C8" s="6"/>
      <c r="D8" s="6"/>
      <c r="E8" s="6"/>
      <c r="F8" s="6"/>
    </row>
    <row r="9" spans="1:6" x14ac:dyDescent="0.25">
      <c r="A9" s="6">
        <v>6</v>
      </c>
      <c r="B9" s="6" t="s">
        <v>261</v>
      </c>
      <c r="C9" s="6"/>
      <c r="D9" s="6"/>
      <c r="E9" s="6"/>
      <c r="F9" s="6"/>
    </row>
    <row r="10" spans="1:6" x14ac:dyDescent="0.25">
      <c r="A10" s="6">
        <v>7</v>
      </c>
      <c r="B10" s="6" t="s">
        <v>261</v>
      </c>
      <c r="C10" s="6"/>
      <c r="D10" s="6"/>
      <c r="E10" s="6"/>
      <c r="F10" s="6"/>
    </row>
    <row r="11" spans="1:6" x14ac:dyDescent="0.25">
      <c r="A11" s="6">
        <v>8</v>
      </c>
      <c r="B11" s="6" t="s">
        <v>261</v>
      </c>
      <c r="C11" s="6"/>
      <c r="D11" s="6"/>
      <c r="E11" s="6"/>
      <c r="F11" s="6"/>
    </row>
    <row r="12" spans="1:6" x14ac:dyDescent="0.25">
      <c r="A12" s="6">
        <v>9</v>
      </c>
      <c r="B12" s="6" t="s">
        <v>261</v>
      </c>
      <c r="C12" s="6"/>
      <c r="D12" s="6"/>
      <c r="E12" s="6"/>
      <c r="F12" s="6"/>
    </row>
    <row r="13" spans="1:6" x14ac:dyDescent="0.25">
      <c r="A13" s="6">
        <v>10</v>
      </c>
      <c r="B13" s="6" t="s">
        <v>261</v>
      </c>
      <c r="C13" s="6"/>
      <c r="D13" s="6"/>
      <c r="E13" s="6"/>
      <c r="F13" s="6"/>
    </row>
    <row r="14" spans="1:6" x14ac:dyDescent="0.25">
      <c r="A14" s="6">
        <v>11</v>
      </c>
      <c r="B14" s="6" t="s">
        <v>261</v>
      </c>
      <c r="C14" s="6"/>
      <c r="D14" s="6"/>
      <c r="E14" s="6"/>
      <c r="F14" s="6"/>
    </row>
    <row r="15" spans="1:6" x14ac:dyDescent="0.25">
      <c r="A15" s="6">
        <v>12</v>
      </c>
      <c r="B15" s="6" t="s">
        <v>261</v>
      </c>
      <c r="C15" s="6"/>
      <c r="D15" s="6"/>
      <c r="E15" s="6"/>
      <c r="F15" s="6"/>
    </row>
    <row r="16" spans="1:6" x14ac:dyDescent="0.25">
      <c r="A16" s="6">
        <v>13</v>
      </c>
      <c r="B16" s="6" t="s">
        <v>261</v>
      </c>
      <c r="C16" s="6"/>
      <c r="D16" s="6"/>
      <c r="E16" s="6"/>
      <c r="F16" s="6"/>
    </row>
    <row r="17" spans="1:6" x14ac:dyDescent="0.25">
      <c r="A17" s="6">
        <v>14</v>
      </c>
      <c r="B17" s="6" t="s">
        <v>261</v>
      </c>
      <c r="C17" s="6"/>
      <c r="D17" s="6"/>
      <c r="E17" s="6"/>
      <c r="F17" s="6"/>
    </row>
    <row r="18" spans="1:6" x14ac:dyDescent="0.25">
      <c r="A18" s="6">
        <v>15</v>
      </c>
      <c r="B18" s="6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260</v>
      </c>
      <c r="D4" s="17"/>
      <c r="E4" t="s">
        <v>261</v>
      </c>
      <c r="F4" t="s">
        <v>261</v>
      </c>
    </row>
    <row r="5" spans="1:6" x14ac:dyDescent="0.25">
      <c r="A5">
        <v>2</v>
      </c>
      <c r="B5" s="20" t="s">
        <v>260</v>
      </c>
      <c r="C5" s="16"/>
      <c r="D5" s="17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6"/>
      <c r="D6" s="17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6"/>
      <c r="D7" s="17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6"/>
      <c r="D8" s="17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6"/>
      <c r="D9" s="17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6"/>
      <c r="D10" s="17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6"/>
      <c r="D11" s="17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6"/>
      <c r="D12" s="17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6"/>
      <c r="D13" s="17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6"/>
      <c r="D14" s="17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6"/>
      <c r="D15" s="17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6"/>
      <c r="D16" s="17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6"/>
      <c r="D17" s="17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6"/>
      <c r="D18" s="17"/>
      <c r="E18" s="21" t="s">
        <v>261</v>
      </c>
      <c r="F18" s="21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15"/>
      <c r="D4" s="15"/>
      <c r="E4" s="21" t="s">
        <v>261</v>
      </c>
      <c r="F4" s="21" t="s">
        <v>261</v>
      </c>
    </row>
    <row r="5" spans="1:6" x14ac:dyDescent="0.25">
      <c r="A5">
        <v>2</v>
      </c>
      <c r="B5" s="20" t="s">
        <v>260</v>
      </c>
      <c r="C5" s="15"/>
      <c r="D5" s="15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5"/>
      <c r="D6" s="15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5"/>
      <c r="D7" s="15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5"/>
      <c r="D8" s="15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5"/>
      <c r="D9" s="15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5"/>
      <c r="D10" s="15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5"/>
      <c r="D11" s="15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5"/>
      <c r="D12" s="15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5"/>
      <c r="D13" s="15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5"/>
      <c r="D14" s="15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5"/>
      <c r="D15" s="15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5"/>
      <c r="D16" s="15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5"/>
      <c r="D17" s="15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5"/>
      <c r="D18" s="15"/>
      <c r="E18" s="21" t="s">
        <v>261</v>
      </c>
      <c r="F18" s="2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KENNA</cp:lastModifiedBy>
  <cp:lastPrinted>2021-07-12T22:24:09Z</cp:lastPrinted>
  <dcterms:created xsi:type="dcterms:W3CDTF">2021-04-14T17:39:21Z</dcterms:created>
  <dcterms:modified xsi:type="dcterms:W3CDTF">2022-05-20T21:25:44Z</dcterms:modified>
</cp:coreProperties>
</file>