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Fwd _SOLICITUD_DE_FORMATOS_DE_TRANSPARENCIA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AE15" i="1" l="1"/>
  <c r="AE14" i="1"/>
  <c r="AE13" i="1"/>
  <c r="AE12" i="1"/>
  <c r="AE11" i="1"/>
  <c r="AE10" i="1"/>
  <c r="AE9" i="1"/>
  <c r="AE8" i="1"/>
</calcChain>
</file>

<file path=xl/sharedStrings.xml><?xml version="1.0" encoding="utf-8"?>
<sst xmlns="http://schemas.openxmlformats.org/spreadsheetml/2006/main" count="338" uniqueCount="173">
  <si>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</si>
  <si>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</si>
  <si>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</si>
  <si>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</si>
  <si>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</si>
  <si>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</si>
  <si>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</si>
  <si>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</si>
  <si>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</si>
  <si>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</si>
  <si>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</si>
  <si>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</si>
  <si>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</si>
  <si>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</si>
  <si>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</si>
  <si>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</si>
  <si>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</si>
  <si>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</si>
  <si>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</si>
  <si>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</si>
  <si>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</si>
  <si>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</si>
  <si>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</si>
  <si>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</si>
  <si>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</si>
  <si>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</si>
  <si>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</si>
  <si>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</si>
  <si>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</si>
  <si>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</si>
  <si>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</si>
  <si>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</si>
  <si>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</si>
  <si>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</si>
  <si>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</si>
  <si>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</si>
  <si>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</si>
  <si>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</si>
  <si>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</si>
  <si>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</si>
  <si>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</si>
  <si>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</si>
  <si>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</si>
  <si>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</si>
  <si>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</si>
  <si>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</si>
  <si>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</si>
  <si>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</si>
  <si>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</si>
  <si>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</si>
  <si>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</si>
  <si>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</si>
  <si>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</si>
  <si>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</si>
  <si>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</si>
  <si>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</si>
  <si>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</si>
  <si>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</si>
  <si>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</si>
  <si>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</si>
  <si>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</si>
  <si>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</si>
  <si>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</si>
  <si>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</si>
  <si>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</si>
  <si>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</si>
  <si>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</si>
  <si>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</si>
  <si>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</si>
  <si>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</si>
  <si>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</si>
  <si>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</si>
  <si>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</si>
  <si>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</si>
  <si>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</si>
  <si>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</si>
  <si>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</si>
  <si>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</si>
  <si>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</si>
  <si>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</si>
  <si>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</si>
  <si>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</si>
  <si>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</si>
  <si>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</si>
  <si>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</si>
  <si>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</si>
  <si>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</si>
  <si>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</si>
  <si>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</si>
  <si>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</si>
  <si>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</si>
  <si>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</si>
  <si>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</si>
  <si>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</si>
  <si>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</si>
  <si>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</si>
  <si>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</si>
  <si>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</si>
  <si>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</si>
  <si>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</si>
  <si>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</si>
  <si>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</si>
  <si>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</si>
  <si>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</si>
  <si>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</si>
  <si>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</si>
  <si>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</si>
  <si>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</si>
  <si>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</si>
  <si>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</si>
  <si>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</si>
  <si>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</si>
  <si>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</si>
  <si>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</si>
  <si>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</si>
  <si>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Direccion</t>
  </si>
  <si>
    <t>Subdireccion Administrativa</t>
  </si>
  <si>
    <t>Mexico</t>
  </si>
  <si>
    <t>Veracruz</t>
  </si>
  <si>
    <t>Poza Rica</t>
  </si>
  <si>
    <t>Xalapa</t>
  </si>
  <si>
    <t xml:space="preserve">Alimentos </t>
  </si>
  <si>
    <t>Peajes</t>
  </si>
  <si>
    <t>Combustible</t>
  </si>
  <si>
    <t>https://drive.google.com/open?id=1CJjtqRVWvuI5-ufXPt_RLUud-z1BYLo0</t>
  </si>
  <si>
    <t xml:space="preserve">Oficina Operadora Poza Rica </t>
  </si>
  <si>
    <t>Subdireccion Comercial</t>
  </si>
  <si>
    <t>Asistir a Oficinas Centrales de la CAEV entrega de documentos al Departamento Juridico Oficio 516/7C5/DG/462/2022</t>
  </si>
  <si>
    <t>combustible</t>
  </si>
  <si>
    <t>peajes</t>
  </si>
  <si>
    <t>Asistir a Oficinas Centrales de la CAEV a los departamentos de Construccion y a Subdireccion Administrativa Oficio 516/7C5/DG/490/2022</t>
  </si>
  <si>
    <t>Asistir a Oficinas Centrales de la CAEV a los departamentos de Construccion y a Subdireccion Administrativa Oficio 516/7C5/DG/491/2022</t>
  </si>
  <si>
    <t>https://drive.google.com/file/d/1TllCU_PypUtr97AJSSdbW1jKynCHB_jH/view?usp=sharing</t>
  </si>
  <si>
    <t>https://drive.google.com/file/d/11RW_E7rQwqIr9wIwAHdcEJi_O6zDddNU/view?usp=sharing</t>
  </si>
  <si>
    <t>https://drive.google.com/file/d/1Nhbt4fh1smsHWgpiqAxGdmMNIeuaaH2t/view?usp=sharing</t>
  </si>
  <si>
    <t>https://drive.google.com/file/d/1LUlEJrwNkYfKxogj6yAb7TlG8FVKXfoG/view?usp=sharing</t>
  </si>
  <si>
    <t>https://drive.google.com/file/d/1iZ9BUMb_psy_BTaP3g_RHWrC338TTxIk/view?usp=sharing</t>
  </si>
  <si>
    <t>https://drive.google.com/file/d/143aq3gcFNHOCIiwylL478rcuNNJPUbnk/view?usp=sharing</t>
  </si>
  <si>
    <t>Asistir a Oficinas Centrales de la CAEV para asistir a Curso de Capacitaciòn los dias 4,5,6 y 7 de septiembre según oficio 516/7C5/DG/500/2022</t>
  </si>
  <si>
    <t>hospedaje</t>
  </si>
  <si>
    <t>subdireccion tecnica</t>
  </si>
  <si>
    <t>ESTEBAN</t>
  </si>
  <si>
    <t>JOSE ADRIAN</t>
  </si>
  <si>
    <t>GUILLERMO</t>
  </si>
  <si>
    <t>FERRAL</t>
  </si>
  <si>
    <t>GONZALEZ</t>
  </si>
  <si>
    <t>QUIROZ</t>
  </si>
  <si>
    <t>BAEZ</t>
  </si>
  <si>
    <t>ALAMILLO</t>
  </si>
  <si>
    <t>CARRANZA</t>
  </si>
  <si>
    <t>Asistir a oficinas Centrales de la CAEV según oficio 516/7C5/DG/511/2022</t>
  </si>
  <si>
    <t>Asistir a Oficinas Centrales de la CAEV, según oficio 516/7C5/DG/511/2022</t>
  </si>
  <si>
    <t>CLIDE JOSEFINA</t>
  </si>
  <si>
    <t>ZAMORA</t>
  </si>
  <si>
    <t>FAJARDO</t>
  </si>
  <si>
    <t>Asistir a Oficinas Centrales de la CAEV segun oficio 516/7C5/DG/510/2022</t>
  </si>
  <si>
    <t>Asistir a Oficinas Centrales de acuerdo a oficio 516/7C5/DG/510/2022</t>
  </si>
  <si>
    <t>Asistir a Oficinas Centrales de la CAEV según oficio 516/7C5/DG/502/2022</t>
  </si>
  <si>
    <t>veracruz</t>
  </si>
  <si>
    <t>poza rica</t>
  </si>
  <si>
    <t xml:space="preserve">Jefe de Oficina </t>
  </si>
  <si>
    <t>Asistir a Oficinas Centrales de la CAEV según oficio 516/7C5/DG/509/2022</t>
  </si>
  <si>
    <t>Asistir a Oficina Centrales de CAEV según Oficio 516/7C5/DG/509/2022</t>
  </si>
  <si>
    <t>https://drive.google.com/file/d/1sbvf_OjcRu5HvIuWB6XdWT1Kp_rEJeUk/view?usp=sharing</t>
  </si>
  <si>
    <t>https://drive.google.com/file/d/1N44QkLobARVVORSrany7NBki6djKftML/view?usp=sharing</t>
  </si>
  <si>
    <t>https://drive.google.com/file/d/1t5PuCNT3jNdvrgMn8UhZkPqkRghLGwSc/view?usp=sharing</t>
  </si>
  <si>
    <t>https://drive.google.com/file/d/1jmwNeVliv8dMdF18Zumqlg4aMk6CoIMD/view?usp=sharing</t>
  </si>
  <si>
    <t>https://drive.google.com/file/d/1s3WIeNH2VLmhlaQErHZyG7uYhMb23dOG/view?usp=sharing</t>
  </si>
  <si>
    <t>https://drive.google.com/file/d/1KeH1FzIZvT3oxHr-GVe9dgH4ex4rCIIX/view?usp=sharing</t>
  </si>
  <si>
    <t>https://drive.google.com/file/d/18u3mJvxM1LLk-jt4hG2JumI4Lq5W1F5F/view?usp=sharing</t>
  </si>
  <si>
    <t>https://drive.google.com/file/d/1DVQiwiN3XE48AEZ3T2FATIs-fCFvpjQB/view?usp=sharing</t>
  </si>
  <si>
    <t>https://drive.google.com/file/d/1WyXCmfBQ_sNM6j48qSIpCnmGOdXtOZbS/view?usp=sharing</t>
  </si>
  <si>
    <t>https://drive.google.com/file/d/1GgGM5q_f9lCfgs2P-mIU1u08G_BFMFen/view?usp=sharing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</si>
</sst>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3" fillId="3" borderId="0" xfId="1" applyFill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CJjtqRVWvuI5-ufXPt_RLUud-z1BYLo0" TargetMode="External"/><Relationship Id="rId13" Type="http://schemas.openxmlformats.org/officeDocument/2006/relationships/hyperlink" Target="https://drive.google.com/file/d/11RW_E7rQwqIr9wIwAHdcEJi_O6zDddNU/view?usp=sharing" TargetMode="External"/><Relationship Id="rId3" Type="http://schemas.openxmlformats.org/officeDocument/2006/relationships/hyperlink" Target="https://drive.google.com/file/d/1Nhbt4fh1smsHWgpiqAxGdmMNIeuaaH2t/view?usp=sharing" TargetMode="External"/><Relationship Id="rId7" Type="http://schemas.openxmlformats.org/officeDocument/2006/relationships/hyperlink" Target="https://drive.google.com/open?id=1CJjtqRVWvuI5-ufXPt_RLUud-z1BYLo0" TargetMode="External"/><Relationship Id="rId12" Type="http://schemas.openxmlformats.org/officeDocument/2006/relationships/hyperlink" Target="https://drive.google.com/file/d/1TllCU_PypUtr97AJSSdbW1jKynCHB_jH/view?usp=sharing" TargetMode="External"/><Relationship Id="rId2" Type="http://schemas.openxmlformats.org/officeDocument/2006/relationships/hyperlink" Target="https://drive.google.com/open?id=1CJjtqRVWvuI5-ufXPt_RLUud-z1BYLo0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CJjtqRVWvuI5-ufXPt_RLUud-z1BYLo0" TargetMode="External"/><Relationship Id="rId6" Type="http://schemas.openxmlformats.org/officeDocument/2006/relationships/hyperlink" Target="https://drive.google.com/open?id=1CJjtqRVWvuI5-ufXPt_RLUud-z1BYLo0" TargetMode="External"/><Relationship Id="rId11" Type="http://schemas.openxmlformats.org/officeDocument/2006/relationships/hyperlink" Target="https://drive.google.com/file/d/1N44QkLobARVVORSrany7NBki6djKftML/view?usp=sharing" TargetMode="External"/><Relationship Id="rId5" Type="http://schemas.openxmlformats.org/officeDocument/2006/relationships/hyperlink" Target="https://drive.google.com/open?id=1CJjtqRVWvuI5-ufXPt_RLUud-z1BYLo0" TargetMode="External"/><Relationship Id="rId15" Type="http://schemas.openxmlformats.org/officeDocument/2006/relationships/hyperlink" Target="https://drive.google.com/file/d/1s3WIeNH2VLmhlaQErHZyG7uYhMb23dOG/view?usp=sharing" TargetMode="External"/><Relationship Id="rId10" Type="http://schemas.openxmlformats.org/officeDocument/2006/relationships/hyperlink" Target="https://drive.google.com/file/d/1jmwNeVliv8dMdF18Zumqlg4aMk6CoIMD/view?usp=sharing" TargetMode="External"/><Relationship Id="rId4" Type="http://schemas.openxmlformats.org/officeDocument/2006/relationships/hyperlink" Target="https://drive.google.com/open?id=1CJjtqRVWvuI5-ufXPt_RLUud-z1BYLo0" TargetMode="External"/><Relationship Id="rId9" Type="http://schemas.openxmlformats.org/officeDocument/2006/relationships/hyperlink" Target="https://drive.google.com/file/d/1sbvf_OjcRu5HvIuWB6XdWT1Kp_rEJeUk/view?usp=sharing" TargetMode="External"/><Relationship Id="rId14" Type="http://schemas.openxmlformats.org/officeDocument/2006/relationships/hyperlink" Target="https://drive.google.com/file/d/1t5PuCNT3jNdvrgMn8UhZkPqkRghLGwSc/view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gGM5q_f9lCfgs2P-mIU1u08G_BFMFen/view?usp=sharing" TargetMode="External"/><Relationship Id="rId3" Type="http://schemas.openxmlformats.org/officeDocument/2006/relationships/hyperlink" Target="https://drive.google.com/file/d/1LUlEJrwNkYfKxogj6yAb7TlG8FVKXfoG/view?usp=sharing" TargetMode="External"/><Relationship Id="rId7" Type="http://schemas.openxmlformats.org/officeDocument/2006/relationships/hyperlink" Target="https://drive.google.com/file/d/1WyXCmfBQ_sNM6j48qSIpCnmGOdXtOZbS/view?usp=sharing" TargetMode="External"/><Relationship Id="rId2" Type="http://schemas.openxmlformats.org/officeDocument/2006/relationships/hyperlink" Target="https://drive.google.com/file/d/1DVQiwiN3XE48AEZ3T2FATIs-fCFvpjQB/view?usp=sharing" TargetMode="External"/><Relationship Id="rId1" Type="http://schemas.openxmlformats.org/officeDocument/2006/relationships/hyperlink" Target="https://drive.google.com/file/d/143aq3gcFNHOCIiwylL478rcuNNJPUbnk/view?usp=sharing" TargetMode="External"/><Relationship Id="rId6" Type="http://schemas.openxmlformats.org/officeDocument/2006/relationships/hyperlink" Target="https://drive.google.com/file/d/18u3mJvxM1LLk-jt4hG2JumI4Lq5W1F5F/view?usp=sharing" TargetMode="External"/><Relationship Id="rId5" Type="http://schemas.openxmlformats.org/officeDocument/2006/relationships/hyperlink" Target="https://drive.google.com/file/d/1KeH1FzIZvT3oxHr-GVe9dgH4ex4rCIIX/view?usp=sharing" TargetMode="External"/><Relationship Id="rId4" Type="http://schemas.openxmlformats.org/officeDocument/2006/relationships/hyperlink" Target="https://drive.google.com/file/d/1iZ9BUMb_psy_BTaP3g_RHWrC338TTxI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topLeftCell="A2" workbookViewId="0">
      <selection activeCell="D17" sqref="D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27.109375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2022</v>
      </c>
      <c r="B8" s="4">
        <v>44743</v>
      </c>
      <c r="C8" s="4">
        <v>44834</v>
      </c>
      <c r="D8" t="s">
        <v>98</v>
      </c>
      <c r="E8">
        <v>2</v>
      </c>
      <c r="F8" t="s">
        <v>126</v>
      </c>
      <c r="G8" t="s">
        <v>126</v>
      </c>
      <c r="H8" t="s">
        <v>126</v>
      </c>
      <c r="I8" s="3" t="s">
        <v>142</v>
      </c>
      <c r="J8" s="3" t="s">
        <v>144</v>
      </c>
      <c r="K8" s="3" t="s">
        <v>147</v>
      </c>
      <c r="L8" t="s">
        <v>101</v>
      </c>
      <c r="M8" s="3" t="s">
        <v>127</v>
      </c>
      <c r="N8" t="s">
        <v>103</v>
      </c>
      <c r="O8">
        <v>0</v>
      </c>
      <c r="P8">
        <v>0</v>
      </c>
      <c r="Q8" s="3" t="s">
        <v>117</v>
      </c>
      <c r="R8" s="3" t="s">
        <v>118</v>
      </c>
      <c r="S8" s="3" t="s">
        <v>119</v>
      </c>
      <c r="T8" s="3" t="s">
        <v>117</v>
      </c>
      <c r="U8" s="3" t="s">
        <v>118</v>
      </c>
      <c r="V8" s="3" t="s">
        <v>120</v>
      </c>
      <c r="W8" s="3" t="s">
        <v>127</v>
      </c>
      <c r="X8" s="4">
        <v>44790</v>
      </c>
      <c r="Y8" s="4">
        <v>44790</v>
      </c>
      <c r="Z8">
        <v>1</v>
      </c>
      <c r="AA8" s="3">
        <v>1280</v>
      </c>
      <c r="AB8">
        <v>0</v>
      </c>
      <c r="AC8" s="4">
        <v>44793</v>
      </c>
      <c r="AD8" s="5" t="s">
        <v>132</v>
      </c>
      <c r="AE8" s="5">
        <f>Tabla_439013!A4</f>
        <v>1</v>
      </c>
      <c r="AF8" s="6" t="s">
        <v>124</v>
      </c>
      <c r="AG8" t="s">
        <v>116</v>
      </c>
      <c r="AH8" s="4">
        <v>44852</v>
      </c>
      <c r="AI8" s="4">
        <v>44834</v>
      </c>
      <c r="AJ8" t="s">
        <v>125</v>
      </c>
    </row>
    <row r="9" spans="1:36" x14ac:dyDescent="0.3">
      <c r="A9">
        <v>2022</v>
      </c>
      <c r="B9" s="4">
        <v>44743</v>
      </c>
      <c r="C9" s="4">
        <v>44834</v>
      </c>
      <c r="D9" t="s">
        <v>98</v>
      </c>
      <c r="E9">
        <v>1</v>
      </c>
      <c r="F9" s="3" t="s">
        <v>114</v>
      </c>
      <c r="G9" t="s">
        <v>114</v>
      </c>
      <c r="H9" s="3" t="s">
        <v>115</v>
      </c>
      <c r="I9" s="3" t="s">
        <v>143</v>
      </c>
      <c r="J9" s="3" t="s">
        <v>145</v>
      </c>
      <c r="K9" s="3" t="s">
        <v>148</v>
      </c>
      <c r="L9" s="3" t="s">
        <v>101</v>
      </c>
      <c r="M9" s="3" t="s">
        <v>130</v>
      </c>
      <c r="N9" s="3" t="s">
        <v>103</v>
      </c>
      <c r="O9">
        <v>1</v>
      </c>
      <c r="P9">
        <v>320</v>
      </c>
      <c r="Q9" s="3" t="s">
        <v>117</v>
      </c>
      <c r="R9" s="3" t="s">
        <v>118</v>
      </c>
      <c r="S9" s="3" t="s">
        <v>119</v>
      </c>
      <c r="T9" s="3" t="s">
        <v>117</v>
      </c>
      <c r="U9" s="3" t="s">
        <v>118</v>
      </c>
      <c r="V9" s="3" t="s">
        <v>120</v>
      </c>
      <c r="W9" s="3" t="s">
        <v>130</v>
      </c>
      <c r="X9" s="4">
        <v>44802</v>
      </c>
      <c r="Y9" s="4">
        <v>44802</v>
      </c>
      <c r="Z9">
        <v>2</v>
      </c>
      <c r="AA9" s="3">
        <v>1600</v>
      </c>
      <c r="AB9">
        <v>0</v>
      </c>
      <c r="AC9" s="4">
        <v>44804</v>
      </c>
      <c r="AD9" s="5" t="s">
        <v>133</v>
      </c>
      <c r="AE9" s="5">
        <f>+Tabla_439013!A5</f>
        <v>2</v>
      </c>
      <c r="AF9" s="6" t="s">
        <v>124</v>
      </c>
      <c r="AG9" t="s">
        <v>116</v>
      </c>
      <c r="AH9" s="4">
        <v>44852</v>
      </c>
      <c r="AI9" s="4">
        <v>44834</v>
      </c>
      <c r="AJ9" t="s">
        <v>125</v>
      </c>
    </row>
    <row r="10" spans="1:36" x14ac:dyDescent="0.3">
      <c r="A10">
        <v>2022</v>
      </c>
      <c r="B10" s="4">
        <v>44743</v>
      </c>
      <c r="C10" s="4">
        <v>44834</v>
      </c>
      <c r="D10" t="s">
        <v>98</v>
      </c>
      <c r="E10">
        <v>2</v>
      </c>
      <c r="F10" t="s">
        <v>126</v>
      </c>
      <c r="G10" t="s">
        <v>126</v>
      </c>
      <c r="H10" t="s">
        <v>126</v>
      </c>
      <c r="I10" s="3" t="s">
        <v>142</v>
      </c>
      <c r="J10" s="3" t="s">
        <v>144</v>
      </c>
      <c r="K10" s="3" t="s">
        <v>147</v>
      </c>
      <c r="L10" t="s">
        <v>101</v>
      </c>
      <c r="M10" s="3" t="s">
        <v>131</v>
      </c>
      <c r="N10" s="3" t="s">
        <v>103</v>
      </c>
      <c r="O10">
        <v>0</v>
      </c>
      <c r="P10">
        <v>0</v>
      </c>
      <c r="Q10" t="s">
        <v>117</v>
      </c>
      <c r="R10" t="s">
        <v>118</v>
      </c>
      <c r="S10" t="s">
        <v>119</v>
      </c>
      <c r="T10" t="s">
        <v>117</v>
      </c>
      <c r="U10" t="s">
        <v>118</v>
      </c>
      <c r="V10" t="s">
        <v>120</v>
      </c>
      <c r="W10" s="3" t="s">
        <v>131</v>
      </c>
      <c r="X10" s="4">
        <v>44802</v>
      </c>
      <c r="Y10" s="4">
        <v>44802</v>
      </c>
      <c r="Z10">
        <v>3</v>
      </c>
      <c r="AA10" s="3">
        <v>320</v>
      </c>
      <c r="AB10">
        <v>0</v>
      </c>
      <c r="AC10" s="4">
        <v>44804</v>
      </c>
      <c r="AD10" s="5" t="s">
        <v>134</v>
      </c>
      <c r="AE10" s="5">
        <f>+Tabla_439013!A6</f>
        <v>3</v>
      </c>
      <c r="AF10" s="6" t="s">
        <v>124</v>
      </c>
      <c r="AG10" t="s">
        <v>116</v>
      </c>
      <c r="AH10" s="4">
        <v>44852</v>
      </c>
      <c r="AI10" s="4">
        <v>44834</v>
      </c>
      <c r="AJ10" t="s">
        <v>125</v>
      </c>
    </row>
    <row r="11" spans="1:36" x14ac:dyDescent="0.3">
      <c r="A11">
        <v>2022</v>
      </c>
      <c r="B11" s="4">
        <v>44743</v>
      </c>
      <c r="C11" s="4">
        <v>44834</v>
      </c>
      <c r="D11" t="s">
        <v>98</v>
      </c>
      <c r="E11">
        <v>2</v>
      </c>
      <c r="F11" t="s">
        <v>126</v>
      </c>
      <c r="G11" s="3" t="s">
        <v>126</v>
      </c>
      <c r="H11" s="3" t="s">
        <v>126</v>
      </c>
      <c r="I11" s="3" t="s">
        <v>142</v>
      </c>
      <c r="J11" s="3" t="s">
        <v>144</v>
      </c>
      <c r="K11" s="3" t="s">
        <v>147</v>
      </c>
      <c r="L11" s="3" t="s">
        <v>101</v>
      </c>
      <c r="M11" s="3" t="s">
        <v>138</v>
      </c>
      <c r="N11" s="3" t="s">
        <v>103</v>
      </c>
      <c r="O11">
        <v>0</v>
      </c>
      <c r="P11">
        <v>0</v>
      </c>
      <c r="Q11" s="3" t="s">
        <v>117</v>
      </c>
      <c r="R11" s="3" t="s">
        <v>118</v>
      </c>
      <c r="S11" s="3" t="s">
        <v>119</v>
      </c>
      <c r="T11" s="3" t="s">
        <v>117</v>
      </c>
      <c r="U11" s="3" t="s">
        <v>118</v>
      </c>
      <c r="V11" s="3" t="s">
        <v>120</v>
      </c>
      <c r="W11" s="3" t="s">
        <v>138</v>
      </c>
      <c r="X11" s="4">
        <v>44808</v>
      </c>
      <c r="Y11" s="4">
        <v>44811</v>
      </c>
      <c r="Z11">
        <v>4</v>
      </c>
      <c r="AA11" s="3">
        <v>2794.4</v>
      </c>
      <c r="AB11">
        <v>269.76</v>
      </c>
      <c r="AC11" s="4">
        <v>44816</v>
      </c>
      <c r="AD11" s="5" t="s">
        <v>163</v>
      </c>
      <c r="AE11" s="5">
        <f>+Tabla_439013!A7</f>
        <v>4</v>
      </c>
      <c r="AF11" s="6" t="s">
        <v>124</v>
      </c>
      <c r="AG11" t="s">
        <v>116</v>
      </c>
      <c r="AH11" s="4">
        <v>44852</v>
      </c>
      <c r="AI11" s="4">
        <v>44834</v>
      </c>
      <c r="AJ11" t="s">
        <v>125</v>
      </c>
    </row>
    <row r="12" spans="1:36" x14ac:dyDescent="0.3">
      <c r="A12" s="3">
        <v>2022</v>
      </c>
      <c r="B12" s="4">
        <v>44743</v>
      </c>
      <c r="C12" s="4">
        <v>44834</v>
      </c>
      <c r="D12" s="7" t="s">
        <v>98</v>
      </c>
      <c r="E12" s="3">
        <v>2</v>
      </c>
      <c r="F12" t="s">
        <v>140</v>
      </c>
      <c r="G12" s="3" t="s">
        <v>140</v>
      </c>
      <c r="H12" s="3" t="s">
        <v>140</v>
      </c>
      <c r="I12" s="3" t="s">
        <v>141</v>
      </c>
      <c r="J12" s="3" t="s">
        <v>146</v>
      </c>
      <c r="K12" s="3" t="s">
        <v>149</v>
      </c>
      <c r="L12" s="3" t="s">
        <v>101</v>
      </c>
      <c r="M12" s="3" t="s">
        <v>150</v>
      </c>
      <c r="N12" s="3" t="s">
        <v>103</v>
      </c>
      <c r="O12" s="3">
        <v>0</v>
      </c>
      <c r="P12" s="3">
        <v>0</v>
      </c>
      <c r="Q12" s="3" t="s">
        <v>117</v>
      </c>
      <c r="R12" s="3" t="s">
        <v>118</v>
      </c>
      <c r="S12" s="3" t="s">
        <v>119</v>
      </c>
      <c r="T12" s="3" t="s">
        <v>117</v>
      </c>
      <c r="U12" s="3" t="s">
        <v>118</v>
      </c>
      <c r="V12" s="3" t="s">
        <v>120</v>
      </c>
      <c r="W12" s="3" t="s">
        <v>151</v>
      </c>
      <c r="X12" s="4">
        <v>44812</v>
      </c>
      <c r="Y12" s="4">
        <v>44816</v>
      </c>
      <c r="Z12">
        <v>5</v>
      </c>
      <c r="AA12" s="3">
        <v>680</v>
      </c>
      <c r="AB12" s="3">
        <v>640</v>
      </c>
      <c r="AC12" s="4">
        <v>44816</v>
      </c>
      <c r="AD12" s="5" t="s">
        <v>165</v>
      </c>
      <c r="AE12" s="5">
        <f>+Tabla_439013!A8</f>
        <v>5</v>
      </c>
      <c r="AF12" s="6" t="s">
        <v>124</v>
      </c>
      <c r="AG12" t="s">
        <v>116</v>
      </c>
      <c r="AH12" s="4">
        <v>44852</v>
      </c>
      <c r="AI12" s="4">
        <v>44834</v>
      </c>
      <c r="AJ12" t="s">
        <v>125</v>
      </c>
    </row>
    <row r="13" spans="1:36" x14ac:dyDescent="0.3">
      <c r="A13">
        <v>2022</v>
      </c>
      <c r="B13" s="4">
        <v>44743</v>
      </c>
      <c r="C13" s="4">
        <v>44834</v>
      </c>
      <c r="D13" s="7" t="s">
        <v>98</v>
      </c>
      <c r="E13">
        <v>2</v>
      </c>
      <c r="F13" t="s">
        <v>116</v>
      </c>
      <c r="G13" t="s">
        <v>116</v>
      </c>
      <c r="H13" s="3" t="s">
        <v>116</v>
      </c>
      <c r="I13" s="3" t="s">
        <v>152</v>
      </c>
      <c r="J13" s="3" t="s">
        <v>153</v>
      </c>
      <c r="K13" s="3" t="s">
        <v>154</v>
      </c>
      <c r="L13" s="3" t="s">
        <v>101</v>
      </c>
      <c r="M13" s="3" t="s">
        <v>155</v>
      </c>
      <c r="N13" s="3" t="s">
        <v>103</v>
      </c>
      <c r="O13">
        <v>0</v>
      </c>
      <c r="P13">
        <v>0</v>
      </c>
      <c r="Q13" s="3" t="s">
        <v>117</v>
      </c>
      <c r="R13" s="3" t="s">
        <v>118</v>
      </c>
      <c r="S13" s="3" t="s">
        <v>119</v>
      </c>
      <c r="T13" s="3" t="s">
        <v>117</v>
      </c>
      <c r="U13" s="3" t="s">
        <v>118</v>
      </c>
      <c r="V13" s="3" t="s">
        <v>120</v>
      </c>
      <c r="W13" s="3" t="s">
        <v>156</v>
      </c>
      <c r="X13" s="4">
        <v>44812</v>
      </c>
      <c r="Y13" s="4">
        <v>44813</v>
      </c>
      <c r="Z13">
        <v>6</v>
      </c>
      <c r="AA13" s="3">
        <v>2211.46</v>
      </c>
      <c r="AB13">
        <v>1164.54</v>
      </c>
      <c r="AC13" s="4">
        <v>44816</v>
      </c>
      <c r="AD13" s="5" t="s">
        <v>166</v>
      </c>
      <c r="AE13" s="5">
        <f>+Tabla_439013!A9</f>
        <v>6</v>
      </c>
      <c r="AF13" s="6" t="s">
        <v>124</v>
      </c>
      <c r="AG13" t="s">
        <v>116</v>
      </c>
      <c r="AH13" s="4">
        <v>44852</v>
      </c>
      <c r="AI13" s="4">
        <v>44834</v>
      </c>
      <c r="AJ13" t="s">
        <v>125</v>
      </c>
    </row>
    <row r="14" spans="1:36" x14ac:dyDescent="0.3">
      <c r="A14">
        <v>2022</v>
      </c>
      <c r="B14" s="4">
        <v>44743</v>
      </c>
      <c r="C14" s="4">
        <v>44834</v>
      </c>
      <c r="D14" t="s">
        <v>98</v>
      </c>
      <c r="E14">
        <v>1</v>
      </c>
      <c r="F14" t="s">
        <v>160</v>
      </c>
      <c r="G14" t="s">
        <v>114</v>
      </c>
      <c r="H14" s="3" t="s">
        <v>115</v>
      </c>
      <c r="I14" s="3" t="s">
        <v>143</v>
      </c>
      <c r="J14" s="3" t="s">
        <v>145</v>
      </c>
      <c r="K14" s="3" t="s">
        <v>148</v>
      </c>
      <c r="L14" s="3" t="s">
        <v>101</v>
      </c>
      <c r="M14" s="3" t="s">
        <v>157</v>
      </c>
      <c r="N14" s="3" t="s">
        <v>103</v>
      </c>
      <c r="O14">
        <v>1</v>
      </c>
      <c r="P14">
        <v>977</v>
      </c>
      <c r="Q14" s="3" t="s">
        <v>117</v>
      </c>
      <c r="R14" s="3" t="s">
        <v>158</v>
      </c>
      <c r="S14" s="3" t="s">
        <v>159</v>
      </c>
      <c r="T14" s="3" t="s">
        <v>117</v>
      </c>
      <c r="U14" s="3" t="s">
        <v>158</v>
      </c>
      <c r="V14" s="3" t="s">
        <v>120</v>
      </c>
      <c r="W14" s="3" t="s">
        <v>157</v>
      </c>
      <c r="X14" s="4">
        <v>44809</v>
      </c>
      <c r="Y14" s="4">
        <v>44810</v>
      </c>
      <c r="Z14">
        <v>7</v>
      </c>
      <c r="AA14" s="3">
        <v>3102.4</v>
      </c>
      <c r="AB14">
        <v>1533.6</v>
      </c>
      <c r="AC14" s="4">
        <v>44812</v>
      </c>
      <c r="AD14" s="5" t="s">
        <v>164</v>
      </c>
      <c r="AE14" s="5">
        <f>+Tabla_439013!A10</f>
        <v>7</v>
      </c>
      <c r="AF14" s="6" t="s">
        <v>124</v>
      </c>
      <c r="AG14" t="s">
        <v>116</v>
      </c>
      <c r="AH14" s="4">
        <v>44852</v>
      </c>
      <c r="AI14" s="4">
        <v>44834</v>
      </c>
      <c r="AJ14" t="s">
        <v>125</v>
      </c>
    </row>
    <row r="15" spans="1:36" x14ac:dyDescent="0.3">
      <c r="A15">
        <v>2022</v>
      </c>
      <c r="B15" s="4">
        <v>44743</v>
      </c>
      <c r="C15" s="4">
        <v>44834</v>
      </c>
      <c r="D15" t="s">
        <v>98</v>
      </c>
      <c r="E15">
        <v>1</v>
      </c>
      <c r="F15" t="s">
        <v>114</v>
      </c>
      <c r="G15" t="s">
        <v>114</v>
      </c>
      <c r="H15" s="3" t="s">
        <v>115</v>
      </c>
      <c r="I15" s="3" t="s">
        <v>143</v>
      </c>
      <c r="J15" s="3" t="s">
        <v>145</v>
      </c>
      <c r="K15" s="3" t="s">
        <v>148</v>
      </c>
      <c r="L15" s="3" t="s">
        <v>101</v>
      </c>
      <c r="M15" s="3" t="s">
        <v>161</v>
      </c>
      <c r="N15" s="3" t="s">
        <v>103</v>
      </c>
      <c r="O15" s="3">
        <v>0</v>
      </c>
      <c r="P15">
        <v>0</v>
      </c>
      <c r="Q15" s="3" t="s">
        <v>117</v>
      </c>
      <c r="R15" s="3" t="s">
        <v>118</v>
      </c>
      <c r="S15" s="3" t="s">
        <v>119</v>
      </c>
      <c r="T15" s="3" t="s">
        <v>117</v>
      </c>
      <c r="U15" s="3" t="s">
        <v>118</v>
      </c>
      <c r="V15" s="3" t="s">
        <v>120</v>
      </c>
      <c r="W15" s="3" t="s">
        <v>162</v>
      </c>
      <c r="X15" s="4">
        <v>44812</v>
      </c>
      <c r="Y15" s="4">
        <v>44814</v>
      </c>
      <c r="Z15">
        <v>8</v>
      </c>
      <c r="AA15" s="3">
        <v>2788</v>
      </c>
      <c r="AB15">
        <v>1686</v>
      </c>
      <c r="AC15" s="4">
        <v>44816</v>
      </c>
      <c r="AD15" s="5" t="s">
        <v>167</v>
      </c>
      <c r="AE15" s="5">
        <f>+Tabla_439013!A11</f>
        <v>8</v>
      </c>
      <c r="AF15" s="6" t="s">
        <v>124</v>
      </c>
      <c r="AG15" t="s">
        <v>116</v>
      </c>
      <c r="AH15" s="4">
        <v>44852</v>
      </c>
      <c r="AI15" s="4">
        <v>44834</v>
      </c>
      <c r="AJ15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">
      <formula1>Hidden_13</formula1>
    </dataValidation>
    <dataValidation type="list" allowBlank="1" showErrorMessage="1" sqref="L8:L15">
      <formula1>Hidden_211</formula1>
    </dataValidation>
    <dataValidation type="list" allowBlank="1" showErrorMessage="1" sqref="N8:N15">
      <formula1>Hidden_313</formula1>
    </dataValidation>
  </dataValidations>
  <hyperlinks>
    <hyperlink ref="AF8" r:id="rId1"/>
    <hyperlink ref="AF9:AF15" r:id="rId2" display="https://drive.google.com/open?id=1CJjtqRVWvuI5-ufXPt_RLUud-z1BYLo0"/>
    <hyperlink ref="AD10" r:id="rId3"/>
    <hyperlink ref="AF11" r:id="rId4"/>
    <hyperlink ref="AF12" r:id="rId5"/>
    <hyperlink ref="AF13" r:id="rId6"/>
    <hyperlink ref="AF14" r:id="rId7"/>
    <hyperlink ref="AF15" r:id="rId8"/>
    <hyperlink ref="AD11" r:id="rId9"/>
    <hyperlink ref="AD13" r:id="rId10"/>
    <hyperlink ref="AD14" r:id="rId11"/>
    <hyperlink ref="AD8" r:id="rId12"/>
    <hyperlink ref="AD9" r:id="rId13"/>
    <hyperlink ref="AD12" r:id="rId14"/>
    <hyperlink ref="AD15" r:id="rId15"/>
  </hyperlinks>
  <pageMargins left="0.7" right="0.7" top="0.75" bottom="0.75" header="0.3" footer="0.3"/>
  <pageSetup paperSize="9"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3" workbookViewId="0">
      <selection activeCell="D17" sqref="D17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C4" t="s">
        <v>128</v>
      </c>
      <c r="D4">
        <v>300</v>
      </c>
    </row>
    <row r="5" spans="1:4" x14ac:dyDescent="0.3">
      <c r="A5">
        <v>1</v>
      </c>
      <c r="C5" t="s">
        <v>129</v>
      </c>
      <c r="D5">
        <v>980</v>
      </c>
    </row>
    <row r="6" spans="1:4" x14ac:dyDescent="0.3">
      <c r="A6">
        <v>2</v>
      </c>
      <c r="C6" t="s">
        <v>122</v>
      </c>
      <c r="D6">
        <v>980</v>
      </c>
    </row>
    <row r="7" spans="1:4" x14ac:dyDescent="0.3">
      <c r="A7">
        <v>2</v>
      </c>
      <c r="C7" t="s">
        <v>123</v>
      </c>
      <c r="D7">
        <v>300</v>
      </c>
    </row>
    <row r="8" spans="1:4" x14ac:dyDescent="0.3">
      <c r="A8">
        <v>2</v>
      </c>
      <c r="C8" t="s">
        <v>121</v>
      </c>
      <c r="D8">
        <v>320</v>
      </c>
    </row>
    <row r="9" spans="1:4" x14ac:dyDescent="0.3">
      <c r="A9">
        <v>3</v>
      </c>
      <c r="C9" t="s">
        <v>121</v>
      </c>
      <c r="D9">
        <v>320</v>
      </c>
    </row>
    <row r="10" spans="1:4" x14ac:dyDescent="0.3">
      <c r="A10">
        <v>4</v>
      </c>
      <c r="C10" t="s">
        <v>129</v>
      </c>
      <c r="D10">
        <v>980</v>
      </c>
    </row>
    <row r="11" spans="1:4" x14ac:dyDescent="0.3">
      <c r="A11">
        <v>4</v>
      </c>
      <c r="C11" t="s">
        <v>128</v>
      </c>
      <c r="D11">
        <v>1136.24</v>
      </c>
    </row>
    <row r="12" spans="1:4" x14ac:dyDescent="0.3">
      <c r="A12">
        <v>4</v>
      </c>
      <c r="C12" t="s">
        <v>139</v>
      </c>
      <c r="D12">
        <v>678</v>
      </c>
    </row>
    <row r="13" spans="1:4" x14ac:dyDescent="0.3">
      <c r="A13">
        <v>5</v>
      </c>
      <c r="C13" t="s">
        <v>139</v>
      </c>
      <c r="D13">
        <v>680</v>
      </c>
    </row>
    <row r="14" spans="1:4" x14ac:dyDescent="0.3">
      <c r="A14">
        <v>6</v>
      </c>
      <c r="C14" t="s">
        <v>129</v>
      </c>
      <c r="D14">
        <v>980</v>
      </c>
    </row>
    <row r="15" spans="1:4" x14ac:dyDescent="0.3">
      <c r="A15">
        <v>6</v>
      </c>
      <c r="C15" t="s">
        <v>128</v>
      </c>
      <c r="D15">
        <v>551.46</v>
      </c>
    </row>
    <row r="16" spans="1:4" x14ac:dyDescent="0.3">
      <c r="A16">
        <v>6</v>
      </c>
      <c r="C16" t="s">
        <v>139</v>
      </c>
      <c r="D16">
        <v>680</v>
      </c>
    </row>
    <row r="17" spans="1:4" x14ac:dyDescent="0.3">
      <c r="A17">
        <v>7</v>
      </c>
      <c r="C17" t="s">
        <v>129</v>
      </c>
      <c r="D17">
        <v>592</v>
      </c>
    </row>
    <row r="18" spans="1:4" x14ac:dyDescent="0.3">
      <c r="A18">
        <v>7</v>
      </c>
      <c r="C18" t="s">
        <v>128</v>
      </c>
      <c r="D18">
        <v>556.4</v>
      </c>
    </row>
    <row r="19" spans="1:4" x14ac:dyDescent="0.3">
      <c r="A19">
        <v>7</v>
      </c>
      <c r="C19" t="s">
        <v>139</v>
      </c>
      <c r="D19">
        <v>1314</v>
      </c>
    </row>
    <row r="20" spans="1:4" x14ac:dyDescent="0.3">
      <c r="A20">
        <v>7</v>
      </c>
      <c r="C20" t="s">
        <v>121</v>
      </c>
      <c r="D20">
        <v>640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G11" sqref="G11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5" t="s">
        <v>135</v>
      </c>
    </row>
    <row r="5" spans="1:2" x14ac:dyDescent="0.3">
      <c r="A5">
        <v>2</v>
      </c>
      <c r="B5" s="5" t="s">
        <v>136</v>
      </c>
    </row>
    <row r="6" spans="1:2" x14ac:dyDescent="0.3">
      <c r="A6">
        <v>3</v>
      </c>
      <c r="B6" s="5" t="s">
        <v>137</v>
      </c>
    </row>
    <row r="7" spans="1:2" x14ac:dyDescent="0.3">
      <c r="A7">
        <v>4</v>
      </c>
      <c r="B7" s="5" t="s">
        <v>168</v>
      </c>
    </row>
    <row r="8" spans="1:2" x14ac:dyDescent="0.3">
      <c r="A8">
        <v>5</v>
      </c>
      <c r="B8" s="5" t="s">
        <v>169</v>
      </c>
    </row>
    <row r="9" spans="1:2" x14ac:dyDescent="0.3">
      <c r="A9">
        <v>6</v>
      </c>
      <c r="B9" s="5" t="s">
        <v>170</v>
      </c>
    </row>
    <row r="10" spans="1:2" x14ac:dyDescent="0.3">
      <c r="A10">
        <v>7</v>
      </c>
      <c r="B10" s="5" t="s">
        <v>171</v>
      </c>
    </row>
    <row r="11" spans="1:2" x14ac:dyDescent="0.3">
      <c r="A11">
        <v>8</v>
      </c>
      <c r="B11" s="5" t="s">
        <v>172</v>
      </c>
    </row>
  </sheetData>
  <hyperlinks>
    <hyperlink ref="B6" r:id="rId1"/>
    <hyperlink ref="B9" r:id="rId2"/>
    <hyperlink ref="B4" r:id="rId3"/>
    <hyperlink ref="B5" r:id="rId4"/>
    <hyperlink ref="B7" r:id="rId5"/>
    <hyperlink ref="B8" r:id="rId6"/>
    <hyperlink ref="B10" r:id="rId7"/>
    <hyperlink ref="B11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2022-07-26T19:25:17Z</dcterms:created>
  <dcterms:modified xsi:type="dcterms:W3CDTF">2022-10-19T13:31:00Z</dcterms:modified>
</cp:coreProperties>
</file>