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6000" tabRatio="634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4" l="1"/>
  <c r="C17" i="14"/>
  <c r="C16" i="14"/>
  <c r="C15" i="14"/>
  <c r="C14" i="14"/>
  <c r="C13" i="14"/>
  <c r="C12" i="14"/>
  <c r="C11" i="14"/>
  <c r="C10" i="14"/>
  <c r="C7" i="14"/>
</calcChain>
</file>

<file path=xl/sharedStrings.xml><?xml version="1.0" encoding="utf-8"?>
<sst xmlns="http://schemas.openxmlformats.org/spreadsheetml/2006/main" count="1042" uniqueCount="306">
  <si>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</si>
  <si>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</si>
  <si>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</si>
  <si>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</si>
  <si>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</si>
  <si>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</si>
  <si>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</si>
  <si>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</si>
  <si>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</si>
  <si>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</si>
  <si>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</si>
  <si>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</si>
  <si>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</si>
  <si>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</si>
  <si>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</si>
  <si>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</si>
  <si>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</si>
  <si>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</si>
  <si>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</si>
  <si>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</si>
  <si>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</si>
  <si>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</si>
  <si>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</si>
  <si>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</si>
  <si>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</si>
  <si>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</si>
  <si>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</si>
  <si>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</si>
  <si>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</si>
  <si>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</si>
  <si>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</si>
  <si>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</si>
  <si>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</si>
  <si>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</si>
  <si>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</si>
  <si>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</si>
  <si>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</si>
  <si>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</si>
  <si>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</si>
  <si>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</si>
  <si>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</si>
  <si>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</si>
  <si>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</si>
  <si>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</si>
  <si>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</si>
  <si>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</si>
  <si>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</si>
  <si>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</si>
  <si>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</si>
  <si>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</si>
  <si>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</si>
  <si>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</si>
  <si>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</si>
  <si>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</si>
  <si>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</si>
  <si>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</si>
  <si>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</si>
  <si>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</si>
  <si>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</si>
  <si>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</si>
  <si>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</si>
  <si>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</si>
  <si>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</si>
  <si>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</si>
  <si>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</si>
  <si>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</si>
  <si>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</si>
  <si>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</si>
  <si>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</si>
  <si>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</si>
  <si>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</si>
  <si>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</si>
  <si>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</si>
  <si>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</si>
  <si>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</si>
  <si>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</si>
  <si>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</si>
  <si>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</si>
  <si>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</si>
  <si>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</si>
  <si>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</si>
  <si>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</si>
  <si>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</si>
  <si>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</si>
  <si>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</si>
  <si>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</si>
  <si>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</si>
  <si>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</si>
  <si>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</si>
  <si>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</si>
  <si>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</si>
  <si>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</si>
  <si>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</si>
  <si>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</si>
  <si>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</si>
  <si>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</si>
  <si>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</si>
  <si>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</si>
  <si>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</si>
  <si>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</si>
  <si>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</si>
  <si>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</si>
  <si>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</si>
  <si>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</si>
  <si>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</si>
  <si>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</si>
  <si>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</si>
  <si>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</si>
  <si>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</si>
  <si>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</si>
  <si>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</si>
  <si>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</si>
  <si>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</si>
  <si>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</si>
  <si>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</si>
  <si>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</si>
  <si>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</si>
  <si>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</si>
  <si>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</si>
  <si>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</si>
  <si>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</si>
  <si>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</si>
  <si>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</si>
  <si>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</si>
  <si>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</si>
  <si>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</si>
  <si>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</si>
  <si>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</si>
  <si>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</si>
  <si>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</si>
  <si>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</si>
  <si>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</si>
  <si>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</si>
  <si>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</si>
  <si>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</si>
  <si>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</si>
  <si>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</si>
  <si>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</si>
  <si>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</si>
  <si>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</si>
  <si>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</si>
  <si>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</si>
  <si>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</si>
  <si>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</si>
  <si>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</si>
  <si>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</si>
  <si>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</si>
  <si>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</si>
  <si>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</si>
  <si>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</si>
  <si>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</si>
  <si>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</si>
  <si>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</si>
  <si>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</si>
  <si>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</si>
  <si>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</si>
  <si>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</si>
  <si>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</si>
  <si>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</si>
  <si>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</si>
  <si>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</si>
  <si>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</si>
  <si>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</si>
  <si>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</si>
  <si>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</si>
  <si>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</si>
  <si>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</si>
  <si>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</si>
  <si>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</si>
  <si>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</si>
  <si>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</si>
  <si>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</si>
  <si>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</si>
  <si>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</si>
  <si>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</si>
  <si>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</si>
  <si>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</si>
  <si>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</si>
  <si>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</si>
  <si>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</si>
  <si>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</si>
  <si>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</si>
  <si>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</si>
  <si>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</si>
  <si>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</si>
  <si>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</si>
  <si>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</si>
  <si>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</si>
  <si>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</si>
  <si>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</si>
  <si>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</si>
  <si>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</si>
  <si>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</si>
  <si>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</si>
  <si>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</si>
  <si>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</si>
  <si>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</si>
  <si>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</si>
  <si>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</si>
  <si>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</si>
  <si>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</si>
  <si>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</si>
  <si>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</si>
  <si>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</si>
  <si>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</si>
  <si>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</si>
  <si>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</si>
  <si>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</si>
  <si>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</si>
  <si>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</si>
  <si>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</si>
  <si>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</si>
  <si>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Jefatura de la oficina comercial y administrativa </t>
  </si>
  <si>
    <t xml:space="preserve">Jefa de la seccion comercial </t>
  </si>
  <si>
    <t xml:space="preserve">Auxiliar comercial </t>
  </si>
  <si>
    <t xml:space="preserve">Auxiliar administrativa </t>
  </si>
  <si>
    <t xml:space="preserve">Operador de planta </t>
  </si>
  <si>
    <t xml:space="preserve">Fontanero </t>
  </si>
  <si>
    <t>Bombero</t>
  </si>
  <si>
    <t>Jefatura de la oficina comercial y administrativa</t>
  </si>
  <si>
    <t>Auxiliar comercial</t>
  </si>
  <si>
    <t>Auxiliar administrativa</t>
  </si>
  <si>
    <t>Operador de planta</t>
  </si>
  <si>
    <t>Fontanero</t>
  </si>
  <si>
    <t xml:space="preserve">Direccion general </t>
  </si>
  <si>
    <t xml:space="preserve">Oficina operadora </t>
  </si>
  <si>
    <t xml:space="preserve">Oficina comercial y administrativa </t>
  </si>
  <si>
    <t xml:space="preserve">Oficina administrativa y administrativa </t>
  </si>
  <si>
    <t xml:space="preserve">Operación y mantenimiento </t>
  </si>
  <si>
    <t>Operación y mantenimiento</t>
  </si>
  <si>
    <t xml:space="preserve">Anahi </t>
  </si>
  <si>
    <t xml:space="preserve">Corro </t>
  </si>
  <si>
    <t>Hernandez</t>
  </si>
  <si>
    <t xml:space="preserve">Rufina </t>
  </si>
  <si>
    <t xml:space="preserve">Pereyra </t>
  </si>
  <si>
    <t>Martinez</t>
  </si>
  <si>
    <t xml:space="preserve">Ada elena </t>
  </si>
  <si>
    <t xml:space="preserve">De la cruz </t>
  </si>
  <si>
    <t>Cruz</t>
  </si>
  <si>
    <t xml:space="preserve">Veronica </t>
  </si>
  <si>
    <t xml:space="preserve">Aleman </t>
  </si>
  <si>
    <t xml:space="preserve">Trujillo </t>
  </si>
  <si>
    <t xml:space="preserve">Dora Maria </t>
  </si>
  <si>
    <t xml:space="preserve">Eugenio </t>
  </si>
  <si>
    <t xml:space="preserve">Molina </t>
  </si>
  <si>
    <t xml:space="preserve">Bernardo </t>
  </si>
  <si>
    <t xml:space="preserve">Cruz </t>
  </si>
  <si>
    <t xml:space="preserve">Isidoro </t>
  </si>
  <si>
    <t xml:space="preserve">Juan </t>
  </si>
  <si>
    <t>Delgado</t>
  </si>
  <si>
    <t>Lopez</t>
  </si>
  <si>
    <t xml:space="preserve">Heriberto </t>
  </si>
  <si>
    <t xml:space="preserve">Hernandez </t>
  </si>
  <si>
    <t>Basurto</t>
  </si>
  <si>
    <t xml:space="preserve">Rosalino </t>
  </si>
  <si>
    <t xml:space="preserve">Ruperto </t>
  </si>
  <si>
    <t xml:space="preserve">Fabian </t>
  </si>
  <si>
    <t xml:space="preserve">Bautista </t>
  </si>
  <si>
    <t xml:space="preserve">Aquino </t>
  </si>
  <si>
    <t xml:space="preserve">Salvador </t>
  </si>
  <si>
    <t xml:space="preserve">Baldera </t>
  </si>
  <si>
    <t xml:space="preserve">Sandoval </t>
  </si>
  <si>
    <t>Sadoc</t>
  </si>
  <si>
    <t xml:space="preserve">Roman </t>
  </si>
  <si>
    <t xml:space="preserve">Concepcion </t>
  </si>
  <si>
    <t xml:space="preserve">Osorio </t>
  </si>
  <si>
    <t>Patricio</t>
  </si>
  <si>
    <t>Pesos mexicanos</t>
  </si>
  <si>
    <t xml:space="preserve">Pesos mexicanos </t>
  </si>
  <si>
    <t xml:space="preserve">Oficina Comercial y Administrativa </t>
  </si>
  <si>
    <t>Unica</t>
  </si>
  <si>
    <t xml:space="preserve">No hubo percepciones </t>
  </si>
  <si>
    <t xml:space="preserve">Unica </t>
  </si>
  <si>
    <t xml:space="preserve">Quincenal </t>
  </si>
  <si>
    <t xml:space="preserve">Semestral </t>
  </si>
  <si>
    <t xml:space="preserve">Ninguno </t>
  </si>
  <si>
    <t xml:space="preserve">No se cuenta con pagos de comisiones </t>
  </si>
  <si>
    <t xml:space="preserve">No se cuenta con pagos de dietas </t>
  </si>
  <si>
    <t>Ninguno</t>
  </si>
  <si>
    <t xml:space="preserve">Anual </t>
  </si>
  <si>
    <t>No hubo</t>
  </si>
  <si>
    <t>Semestral</t>
  </si>
  <si>
    <t>Anual</t>
  </si>
  <si>
    <t>Maria Antonia</t>
  </si>
  <si>
    <t>Morales</t>
  </si>
  <si>
    <t>Vazquez</t>
  </si>
  <si>
    <t xml:space="preserve">Cajero recaudador </t>
  </si>
  <si>
    <t>Cajero recaudador</t>
  </si>
  <si>
    <t>Hostin Aurelio</t>
  </si>
  <si>
    <t>Jefa de la oficina</t>
  </si>
  <si>
    <t xml:space="preserve">Jefa de la oficina </t>
  </si>
  <si>
    <t xml:space="preserve">Oficina recaudador y administrativ0 </t>
  </si>
  <si>
    <t xml:space="preserve">No hubo </t>
  </si>
  <si>
    <t xml:space="preserve">No se pagaron gratificaciones </t>
  </si>
  <si>
    <t xml:space="preserve">Oficina operadora sayula de aleman, ver; Informacion correspondiente al segundo trimestre del 2026. </t>
  </si>
  <si>
    <t>NO HUBO</t>
  </si>
  <si>
    <t>Si hubo pago de dia de las madres y dias economico</t>
  </si>
  <si>
    <t>Si hubo pago de dia del padre y dias economicos</t>
  </si>
  <si>
    <t>Si hubo pago de dia del padre y dias economico</t>
  </si>
  <si>
    <t xml:space="preserve">Si hubo pago de dia del padre y dias economicos </t>
  </si>
  <si>
    <t>Si hubo pago de dias economicos</t>
  </si>
  <si>
    <t>Si hubo pago de dias de las madres</t>
  </si>
  <si>
    <t>Si hubo pago de Retroact.</t>
  </si>
  <si>
    <t>No hubo pago de Retroact.</t>
  </si>
  <si>
    <t>NO HUBO PAGO</t>
  </si>
  <si>
    <t xml:space="preserve">No hubo pago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</si>
</sst>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4" fontId="0" fillId="0" borderId="0" xfId="0" applyNumberFormat="1"/>
    <xf numFmtId="0" fontId="0" fillId="0" borderId="0" xfId="0" applyFill="1" applyBorder="1"/>
    <xf numFmtId="0" fontId="0" fillId="0" borderId="0" xfId="0"/>
    <xf numFmtId="164" fontId="4" fillId="0" borderId="0" xfId="0" applyNumberFormat="1" applyFont="1"/>
    <xf numFmtId="0" fontId="0" fillId="4" borderId="0" xfId="0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topLeftCell="AB2" workbookViewId="0">
      <selection activeCell="AC22" sqref="A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7" t="s">
        <v>47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4" customFormat="1" x14ac:dyDescent="0.25">
      <c r="A8" s="5">
        <v>2026</v>
      </c>
      <c r="B8" s="3">
        <v>46113</v>
      </c>
      <c r="C8" s="3">
        <v>46203</v>
      </c>
      <c r="D8" s="4" t="s">
        <v>88</v>
      </c>
      <c r="E8" s="4">
        <v>1</v>
      </c>
      <c r="F8" s="4" t="s">
        <v>289</v>
      </c>
      <c r="G8" s="4" t="s">
        <v>290</v>
      </c>
      <c r="H8" s="4" t="s">
        <v>224</v>
      </c>
      <c r="I8" s="4" t="s">
        <v>283</v>
      </c>
      <c r="J8" s="4" t="s">
        <v>284</v>
      </c>
      <c r="K8" s="4" t="s">
        <v>285</v>
      </c>
      <c r="L8" s="4" t="s">
        <v>92</v>
      </c>
      <c r="M8" s="4">
        <v>26595.52</v>
      </c>
      <c r="N8" s="4" t="s">
        <v>267</v>
      </c>
      <c r="O8" s="4">
        <v>20929.580000000002</v>
      </c>
      <c r="P8" s="4" t="s">
        <v>268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4" t="s">
        <v>269</v>
      </c>
      <c r="AE8" s="3">
        <v>46203</v>
      </c>
      <c r="AF8" s="4" t="s">
        <v>294</v>
      </c>
    </row>
    <row r="9" spans="1:32" x14ac:dyDescent="0.25">
      <c r="A9" s="9">
        <v>2026</v>
      </c>
      <c r="B9" s="3">
        <v>46113</v>
      </c>
      <c r="C9" s="3">
        <v>46203</v>
      </c>
      <c r="D9" t="s">
        <v>81</v>
      </c>
      <c r="E9">
        <v>2</v>
      </c>
      <c r="F9" t="s">
        <v>212</v>
      </c>
      <c r="G9" t="s">
        <v>219</v>
      </c>
      <c r="H9" t="s">
        <v>225</v>
      </c>
      <c r="I9" t="s">
        <v>230</v>
      </c>
      <c r="J9" t="s">
        <v>231</v>
      </c>
      <c r="K9" t="s">
        <v>232</v>
      </c>
      <c r="L9" t="s">
        <v>92</v>
      </c>
      <c r="M9">
        <v>15379.44</v>
      </c>
      <c r="N9" t="s">
        <v>267</v>
      </c>
      <c r="O9">
        <v>12513.56</v>
      </c>
      <c r="P9" t="s">
        <v>268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 s="4">
        <v>2</v>
      </c>
      <c r="Y9" s="4">
        <v>2</v>
      </c>
      <c r="Z9" s="4">
        <v>2</v>
      </c>
      <c r="AA9" s="4">
        <v>2</v>
      </c>
      <c r="AB9" s="4">
        <v>2</v>
      </c>
      <c r="AC9" s="4">
        <v>2</v>
      </c>
      <c r="AD9" t="s">
        <v>269</v>
      </c>
      <c r="AE9" s="3">
        <v>46203</v>
      </c>
      <c r="AF9" s="11" t="s">
        <v>294</v>
      </c>
    </row>
    <row r="10" spans="1:32" x14ac:dyDescent="0.25">
      <c r="A10" s="9">
        <v>2026</v>
      </c>
      <c r="B10" s="3">
        <v>46113</v>
      </c>
      <c r="C10" s="3">
        <v>46203</v>
      </c>
      <c r="D10" t="s">
        <v>81</v>
      </c>
      <c r="E10">
        <v>3</v>
      </c>
      <c r="F10" t="s">
        <v>213</v>
      </c>
      <c r="G10" t="s">
        <v>213</v>
      </c>
      <c r="H10" t="s">
        <v>226</v>
      </c>
      <c r="I10" t="s">
        <v>233</v>
      </c>
      <c r="J10" t="s">
        <v>234</v>
      </c>
      <c r="K10" t="s">
        <v>235</v>
      </c>
      <c r="L10" t="s">
        <v>92</v>
      </c>
      <c r="M10">
        <v>16779.86</v>
      </c>
      <c r="N10" t="s">
        <v>267</v>
      </c>
      <c r="O10">
        <v>13529.14</v>
      </c>
      <c r="P10" t="s">
        <v>268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 s="4">
        <v>3</v>
      </c>
      <c r="Y10" s="4">
        <v>3</v>
      </c>
      <c r="Z10" s="4">
        <v>3</v>
      </c>
      <c r="AA10" s="4">
        <v>3</v>
      </c>
      <c r="AB10" s="4">
        <v>3</v>
      </c>
      <c r="AC10" s="4">
        <v>3</v>
      </c>
      <c r="AD10" t="s">
        <v>269</v>
      </c>
      <c r="AE10" s="3">
        <v>46203</v>
      </c>
      <c r="AF10" s="11" t="s">
        <v>294</v>
      </c>
    </row>
    <row r="11" spans="1:32" x14ac:dyDescent="0.25">
      <c r="A11" s="9">
        <v>2026</v>
      </c>
      <c r="B11" s="3">
        <v>46113</v>
      </c>
      <c r="C11" s="3">
        <v>46203</v>
      </c>
      <c r="D11" t="s">
        <v>81</v>
      </c>
      <c r="E11">
        <v>3</v>
      </c>
      <c r="F11" t="s">
        <v>214</v>
      </c>
      <c r="G11" t="s">
        <v>220</v>
      </c>
      <c r="H11" t="s">
        <v>226</v>
      </c>
      <c r="I11" t="s">
        <v>236</v>
      </c>
      <c r="J11" t="s">
        <v>237</v>
      </c>
      <c r="K11" t="s">
        <v>238</v>
      </c>
      <c r="L11" t="s">
        <v>92</v>
      </c>
      <c r="M11">
        <v>11592.04</v>
      </c>
      <c r="N11" t="s">
        <v>267</v>
      </c>
      <c r="O11">
        <v>9836.2199999999993</v>
      </c>
      <c r="P11" t="s">
        <v>268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 s="4">
        <v>4</v>
      </c>
      <c r="Y11" s="4">
        <v>4</v>
      </c>
      <c r="Z11" s="4">
        <v>4</v>
      </c>
      <c r="AA11" s="4">
        <v>4</v>
      </c>
      <c r="AB11" s="4">
        <v>4</v>
      </c>
      <c r="AC11" s="4">
        <v>4</v>
      </c>
      <c r="AD11" t="s">
        <v>269</v>
      </c>
      <c r="AE11" s="3">
        <v>46203</v>
      </c>
      <c r="AF11" s="11" t="s">
        <v>294</v>
      </c>
    </row>
    <row r="12" spans="1:32" x14ac:dyDescent="0.25">
      <c r="A12" s="9">
        <v>2026</v>
      </c>
      <c r="B12" s="3">
        <v>46113</v>
      </c>
      <c r="C12" s="3">
        <v>46203</v>
      </c>
      <c r="D12" t="s">
        <v>81</v>
      </c>
      <c r="E12">
        <v>3</v>
      </c>
      <c r="F12" t="s">
        <v>286</v>
      </c>
      <c r="G12" t="s">
        <v>287</v>
      </c>
      <c r="H12" t="s">
        <v>291</v>
      </c>
      <c r="I12" t="s">
        <v>288</v>
      </c>
      <c r="J12" t="s">
        <v>265</v>
      </c>
      <c r="K12" t="s">
        <v>244</v>
      </c>
      <c r="L12" t="s">
        <v>91</v>
      </c>
      <c r="M12">
        <v>8364</v>
      </c>
      <c r="N12" t="s">
        <v>267</v>
      </c>
      <c r="O12">
        <v>7894.14</v>
      </c>
      <c r="P12" t="s">
        <v>268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 s="4">
        <v>5</v>
      </c>
      <c r="Y12" s="4">
        <v>5</v>
      </c>
      <c r="Z12" s="4">
        <v>5</v>
      </c>
      <c r="AA12" s="4">
        <v>5</v>
      </c>
      <c r="AB12" s="4">
        <v>5</v>
      </c>
      <c r="AC12" s="4">
        <v>5</v>
      </c>
      <c r="AD12" t="s">
        <v>269</v>
      </c>
      <c r="AE12" s="3">
        <v>46203</v>
      </c>
      <c r="AF12" s="11" t="s">
        <v>294</v>
      </c>
    </row>
    <row r="13" spans="1:32" x14ac:dyDescent="0.25">
      <c r="A13" s="9">
        <v>2026</v>
      </c>
      <c r="B13" s="3">
        <v>46113</v>
      </c>
      <c r="C13" s="3">
        <v>46203</v>
      </c>
      <c r="D13" t="s">
        <v>81</v>
      </c>
      <c r="E13">
        <v>4</v>
      </c>
      <c r="F13" t="s">
        <v>215</v>
      </c>
      <c r="G13" t="s">
        <v>221</v>
      </c>
      <c r="H13" t="s">
        <v>227</v>
      </c>
      <c r="I13" t="s">
        <v>239</v>
      </c>
      <c r="J13" t="s">
        <v>240</v>
      </c>
      <c r="K13" t="s">
        <v>241</v>
      </c>
      <c r="L13" t="s">
        <v>92</v>
      </c>
      <c r="M13">
        <v>15650.24</v>
      </c>
      <c r="N13" t="s">
        <v>267</v>
      </c>
      <c r="O13">
        <v>8664.98</v>
      </c>
      <c r="P13" t="s">
        <v>268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 s="4">
        <v>6</v>
      </c>
      <c r="Y13" s="4">
        <v>6</v>
      </c>
      <c r="Z13" s="4">
        <v>6</v>
      </c>
      <c r="AA13" s="4">
        <v>6</v>
      </c>
      <c r="AB13" s="4">
        <v>6</v>
      </c>
      <c r="AC13" s="4">
        <v>6</v>
      </c>
      <c r="AD13" t="s">
        <v>269</v>
      </c>
      <c r="AE13" s="3">
        <v>46203</v>
      </c>
      <c r="AF13" s="11" t="s">
        <v>294</v>
      </c>
    </row>
    <row r="14" spans="1:32" x14ac:dyDescent="0.25">
      <c r="A14" s="9">
        <v>2026</v>
      </c>
      <c r="B14" s="3">
        <v>46113</v>
      </c>
      <c r="C14" s="3">
        <v>46203</v>
      </c>
      <c r="D14" t="s">
        <v>81</v>
      </c>
      <c r="E14">
        <v>4</v>
      </c>
      <c r="F14" t="s">
        <v>215</v>
      </c>
      <c r="G14" t="s">
        <v>221</v>
      </c>
      <c r="H14" t="s">
        <v>227</v>
      </c>
      <c r="I14" t="s">
        <v>242</v>
      </c>
      <c r="J14" t="s">
        <v>243</v>
      </c>
      <c r="K14" t="s">
        <v>244</v>
      </c>
      <c r="L14" t="s">
        <v>92</v>
      </c>
      <c r="M14">
        <v>8471.5</v>
      </c>
      <c r="N14" t="s">
        <v>267</v>
      </c>
      <c r="O14">
        <v>7855.54</v>
      </c>
      <c r="P14" t="s">
        <v>268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 s="4">
        <v>7</v>
      </c>
      <c r="Y14" s="4">
        <v>7</v>
      </c>
      <c r="Z14" s="4">
        <v>7</v>
      </c>
      <c r="AA14" s="4">
        <v>7</v>
      </c>
      <c r="AB14" s="4">
        <v>7</v>
      </c>
      <c r="AC14" s="4">
        <v>7</v>
      </c>
      <c r="AD14" t="s">
        <v>269</v>
      </c>
      <c r="AE14" s="3">
        <v>46203</v>
      </c>
      <c r="AF14" s="11" t="s">
        <v>294</v>
      </c>
    </row>
    <row r="15" spans="1:32" x14ac:dyDescent="0.25">
      <c r="A15" s="9">
        <v>2026</v>
      </c>
      <c r="B15" s="3">
        <v>46113</v>
      </c>
      <c r="C15" s="3">
        <v>46203</v>
      </c>
      <c r="D15" t="s">
        <v>81</v>
      </c>
      <c r="E15">
        <v>4</v>
      </c>
      <c r="F15" t="s">
        <v>216</v>
      </c>
      <c r="G15" t="s">
        <v>222</v>
      </c>
      <c r="H15" t="s">
        <v>228</v>
      </c>
      <c r="I15" t="s">
        <v>245</v>
      </c>
      <c r="J15" t="s">
        <v>246</v>
      </c>
      <c r="K15" t="s">
        <v>247</v>
      </c>
      <c r="L15" t="s">
        <v>91</v>
      </c>
      <c r="M15">
        <v>10313.94</v>
      </c>
      <c r="N15" t="s">
        <v>267</v>
      </c>
      <c r="O15">
        <v>8985.36</v>
      </c>
      <c r="P15" t="s">
        <v>268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 s="4">
        <v>8</v>
      </c>
      <c r="Y15" s="4">
        <v>8</v>
      </c>
      <c r="Z15" s="4">
        <v>8</v>
      </c>
      <c r="AA15" s="4">
        <v>8</v>
      </c>
      <c r="AB15" s="4">
        <v>8</v>
      </c>
      <c r="AC15" s="4">
        <v>8</v>
      </c>
      <c r="AD15" t="s">
        <v>269</v>
      </c>
      <c r="AE15" s="3">
        <v>46203</v>
      </c>
      <c r="AF15" s="11" t="s">
        <v>294</v>
      </c>
    </row>
    <row r="16" spans="1:32" x14ac:dyDescent="0.25">
      <c r="A16" s="9">
        <v>2026</v>
      </c>
      <c r="B16" s="3">
        <v>46113</v>
      </c>
      <c r="C16" s="3">
        <v>46203</v>
      </c>
      <c r="D16" t="s">
        <v>81</v>
      </c>
      <c r="E16">
        <v>4</v>
      </c>
      <c r="F16" t="s">
        <v>216</v>
      </c>
      <c r="G16" t="s">
        <v>222</v>
      </c>
      <c r="H16" t="s">
        <v>229</v>
      </c>
      <c r="I16" t="s">
        <v>248</v>
      </c>
      <c r="J16" t="s">
        <v>250</v>
      </c>
      <c r="K16" t="s">
        <v>249</v>
      </c>
      <c r="L16" t="s">
        <v>91</v>
      </c>
      <c r="M16">
        <v>8364</v>
      </c>
      <c r="N16" t="s">
        <v>267</v>
      </c>
      <c r="O16">
        <v>6779.82</v>
      </c>
      <c r="P16" t="s">
        <v>268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 s="4">
        <v>9</v>
      </c>
      <c r="Y16" s="4">
        <v>9</v>
      </c>
      <c r="Z16" s="4">
        <v>9</v>
      </c>
      <c r="AA16" s="4">
        <v>9</v>
      </c>
      <c r="AB16" s="4">
        <v>9</v>
      </c>
      <c r="AC16" s="4">
        <v>9</v>
      </c>
      <c r="AD16" t="s">
        <v>269</v>
      </c>
      <c r="AE16" s="3">
        <v>46203</v>
      </c>
      <c r="AF16" s="11" t="s">
        <v>294</v>
      </c>
    </row>
    <row r="17" spans="1:32" x14ac:dyDescent="0.25">
      <c r="A17" s="9">
        <v>2026</v>
      </c>
      <c r="B17" s="3">
        <v>46113</v>
      </c>
      <c r="C17" s="3">
        <v>46203</v>
      </c>
      <c r="D17" t="s">
        <v>81</v>
      </c>
      <c r="E17">
        <v>4</v>
      </c>
      <c r="F17" t="s">
        <v>216</v>
      </c>
      <c r="G17" t="s">
        <v>222</v>
      </c>
      <c r="H17" t="s">
        <v>228</v>
      </c>
      <c r="I17" t="s">
        <v>251</v>
      </c>
      <c r="J17" t="s">
        <v>252</v>
      </c>
      <c r="K17" t="s">
        <v>253</v>
      </c>
      <c r="L17" t="s">
        <v>91</v>
      </c>
      <c r="M17">
        <v>8364</v>
      </c>
      <c r="N17" t="s">
        <v>267</v>
      </c>
      <c r="O17">
        <v>7781.1</v>
      </c>
      <c r="P17" t="s">
        <v>268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 s="4">
        <v>10</v>
      </c>
      <c r="Y17" s="4">
        <v>10</v>
      </c>
      <c r="Z17" s="4">
        <v>10</v>
      </c>
      <c r="AA17" s="4">
        <v>10</v>
      </c>
      <c r="AB17" s="4">
        <v>10</v>
      </c>
      <c r="AC17" s="4">
        <v>10</v>
      </c>
      <c r="AD17" t="s">
        <v>269</v>
      </c>
      <c r="AE17" s="3">
        <v>46203</v>
      </c>
      <c r="AF17" s="11" t="s">
        <v>294</v>
      </c>
    </row>
    <row r="18" spans="1:32" x14ac:dyDescent="0.25">
      <c r="A18" s="9">
        <v>2026</v>
      </c>
      <c r="B18" s="3">
        <v>46113</v>
      </c>
      <c r="C18" s="3">
        <v>46203</v>
      </c>
      <c r="D18" t="s">
        <v>81</v>
      </c>
      <c r="E18">
        <v>4</v>
      </c>
      <c r="F18" t="s">
        <v>216</v>
      </c>
      <c r="G18" t="s">
        <v>222</v>
      </c>
      <c r="H18" t="s">
        <v>229</v>
      </c>
      <c r="I18" t="s">
        <v>254</v>
      </c>
      <c r="J18" t="s">
        <v>252</v>
      </c>
      <c r="K18" t="s">
        <v>255</v>
      </c>
      <c r="L18" t="s">
        <v>91</v>
      </c>
      <c r="M18">
        <v>8364</v>
      </c>
      <c r="N18" t="s">
        <v>267</v>
      </c>
      <c r="O18">
        <v>5264.94</v>
      </c>
      <c r="P18" t="s">
        <v>268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 s="4">
        <v>11</v>
      </c>
      <c r="Y18" s="4">
        <v>11</v>
      </c>
      <c r="Z18" s="4">
        <v>11</v>
      </c>
      <c r="AA18" s="4">
        <v>11</v>
      </c>
      <c r="AB18" s="4">
        <v>11</v>
      </c>
      <c r="AC18" s="4">
        <v>11</v>
      </c>
      <c r="AD18" t="s">
        <v>269</v>
      </c>
      <c r="AE18" s="3">
        <v>46203</v>
      </c>
      <c r="AF18" s="11" t="s">
        <v>294</v>
      </c>
    </row>
    <row r="19" spans="1:32" x14ac:dyDescent="0.25">
      <c r="A19" s="9">
        <v>2026</v>
      </c>
      <c r="B19" s="3">
        <v>46113</v>
      </c>
      <c r="C19" s="3">
        <v>46203</v>
      </c>
      <c r="D19" t="s">
        <v>81</v>
      </c>
      <c r="E19">
        <v>4</v>
      </c>
      <c r="F19" t="s">
        <v>217</v>
      </c>
      <c r="G19" t="s">
        <v>223</v>
      </c>
      <c r="H19" t="s">
        <v>228</v>
      </c>
      <c r="I19" t="s">
        <v>256</v>
      </c>
      <c r="J19" t="s">
        <v>257</v>
      </c>
      <c r="K19" t="s">
        <v>258</v>
      </c>
      <c r="L19" t="s">
        <v>91</v>
      </c>
      <c r="M19">
        <v>11822.04</v>
      </c>
      <c r="N19" t="s">
        <v>267</v>
      </c>
      <c r="O19">
        <v>10073.74</v>
      </c>
      <c r="P19" t="s">
        <v>268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 s="4">
        <v>12</v>
      </c>
      <c r="Y19" s="4">
        <v>12</v>
      </c>
      <c r="Z19" s="4">
        <v>12</v>
      </c>
      <c r="AA19" s="4">
        <v>12</v>
      </c>
      <c r="AB19" s="4">
        <v>12</v>
      </c>
      <c r="AC19" s="4">
        <v>12</v>
      </c>
      <c r="AD19" t="s">
        <v>269</v>
      </c>
      <c r="AE19" s="3">
        <v>46203</v>
      </c>
      <c r="AF19" s="11" t="s">
        <v>294</v>
      </c>
    </row>
    <row r="20" spans="1:32" x14ac:dyDescent="0.25">
      <c r="A20" s="9">
        <v>2026</v>
      </c>
      <c r="B20" s="3">
        <v>46113</v>
      </c>
      <c r="C20" s="3">
        <v>46203</v>
      </c>
      <c r="D20" t="s">
        <v>81</v>
      </c>
      <c r="E20">
        <v>4</v>
      </c>
      <c r="F20" t="s">
        <v>217</v>
      </c>
      <c r="G20" t="s">
        <v>223</v>
      </c>
      <c r="H20" t="s">
        <v>228</v>
      </c>
      <c r="I20" t="s">
        <v>259</v>
      </c>
      <c r="J20" t="s">
        <v>260</v>
      </c>
      <c r="K20" t="s">
        <v>261</v>
      </c>
      <c r="L20" t="s">
        <v>91</v>
      </c>
      <c r="M20">
        <v>8364</v>
      </c>
      <c r="N20" t="s">
        <v>267</v>
      </c>
      <c r="O20">
        <v>7779.06</v>
      </c>
      <c r="P20" t="s">
        <v>268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 s="4">
        <v>13</v>
      </c>
      <c r="Y20" s="4">
        <v>13</v>
      </c>
      <c r="Z20" s="4">
        <v>13</v>
      </c>
      <c r="AA20" s="4">
        <v>13</v>
      </c>
      <c r="AB20" s="4">
        <v>13</v>
      </c>
      <c r="AC20" s="4">
        <v>13</v>
      </c>
      <c r="AD20" t="s">
        <v>269</v>
      </c>
      <c r="AE20" s="3">
        <v>46203</v>
      </c>
      <c r="AF20" s="11" t="s">
        <v>294</v>
      </c>
    </row>
    <row r="21" spans="1:32" x14ac:dyDescent="0.25">
      <c r="A21" s="9">
        <v>2026</v>
      </c>
      <c r="B21" s="3">
        <v>46113</v>
      </c>
      <c r="C21" s="3">
        <v>46203</v>
      </c>
      <c r="D21" t="s">
        <v>81</v>
      </c>
      <c r="E21">
        <v>4</v>
      </c>
      <c r="F21" t="s">
        <v>217</v>
      </c>
      <c r="G21" t="s">
        <v>223</v>
      </c>
      <c r="H21" t="s">
        <v>228</v>
      </c>
      <c r="I21" t="s">
        <v>262</v>
      </c>
      <c r="J21" t="s">
        <v>246</v>
      </c>
      <c r="K21" t="s">
        <v>263</v>
      </c>
      <c r="L21" t="s">
        <v>91</v>
      </c>
      <c r="M21">
        <v>9358.74</v>
      </c>
      <c r="N21" t="s">
        <v>267</v>
      </c>
      <c r="O21">
        <v>8133.78</v>
      </c>
      <c r="P21" t="s">
        <v>268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 s="4">
        <v>14</v>
      </c>
      <c r="Y21" s="4">
        <v>14</v>
      </c>
      <c r="Z21" s="4">
        <v>14</v>
      </c>
      <c r="AA21" s="4">
        <v>14</v>
      </c>
      <c r="AB21" s="4">
        <v>14</v>
      </c>
      <c r="AC21" s="4">
        <v>14</v>
      </c>
      <c r="AD21" t="s">
        <v>269</v>
      </c>
      <c r="AE21" s="3">
        <v>46203</v>
      </c>
      <c r="AF21" s="11" t="s">
        <v>294</v>
      </c>
    </row>
    <row r="22" spans="1:32" x14ac:dyDescent="0.25">
      <c r="A22" s="9">
        <v>2026</v>
      </c>
      <c r="B22" s="3">
        <v>46113</v>
      </c>
      <c r="C22" s="3">
        <v>46203</v>
      </c>
      <c r="D22" t="s">
        <v>81</v>
      </c>
      <c r="E22">
        <v>4</v>
      </c>
      <c r="F22" t="s">
        <v>218</v>
      </c>
      <c r="G22" t="s">
        <v>218</v>
      </c>
      <c r="H22" t="s">
        <v>228</v>
      </c>
      <c r="I22" t="s">
        <v>264</v>
      </c>
      <c r="J22" t="s">
        <v>265</v>
      </c>
      <c r="K22" t="s">
        <v>266</v>
      </c>
      <c r="L22" t="s">
        <v>91</v>
      </c>
      <c r="M22">
        <v>8364</v>
      </c>
      <c r="N22" t="s">
        <v>267</v>
      </c>
      <c r="O22">
        <v>7828.8</v>
      </c>
      <c r="P22" t="s">
        <v>268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 s="4">
        <v>15</v>
      </c>
      <c r="Y22" s="4">
        <v>15</v>
      </c>
      <c r="Z22" s="4">
        <v>15</v>
      </c>
      <c r="AA22" s="4">
        <v>15</v>
      </c>
      <c r="AB22" s="4">
        <v>15</v>
      </c>
      <c r="AC22" s="4">
        <v>15</v>
      </c>
      <c r="AD22" t="s">
        <v>269</v>
      </c>
      <c r="AE22" s="3">
        <v>46203</v>
      </c>
      <c r="AF22" s="11" t="s">
        <v>294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6">
      <formula1>Hidden_13</formula1>
    </dataValidation>
    <dataValidation type="list" allowBlank="1" showErrorMessage="1" sqref="L8:L18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11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276</v>
      </c>
      <c r="C4">
        <v>0</v>
      </c>
      <c r="D4">
        <v>0</v>
      </c>
      <c r="E4" t="s">
        <v>268</v>
      </c>
      <c r="F4" t="s">
        <v>275</v>
      </c>
    </row>
    <row r="5" spans="1:6" s="4" customFormat="1" x14ac:dyDescent="0.25">
      <c r="A5" s="4">
        <v>2</v>
      </c>
      <c r="B5" s="4" t="s">
        <v>276</v>
      </c>
      <c r="C5" s="4">
        <v>0</v>
      </c>
      <c r="D5" s="4">
        <v>0</v>
      </c>
      <c r="E5" s="4" t="s">
        <v>268</v>
      </c>
      <c r="F5" s="4" t="s">
        <v>275</v>
      </c>
    </row>
    <row r="6" spans="1:6" x14ac:dyDescent="0.25">
      <c r="A6">
        <v>3</v>
      </c>
      <c r="B6" t="s">
        <v>276</v>
      </c>
      <c r="C6">
        <v>0</v>
      </c>
      <c r="D6">
        <v>0</v>
      </c>
      <c r="E6" t="s">
        <v>268</v>
      </c>
      <c r="F6" t="s">
        <v>275</v>
      </c>
    </row>
    <row r="7" spans="1:6" x14ac:dyDescent="0.25">
      <c r="A7">
        <v>4</v>
      </c>
      <c r="B7" t="s">
        <v>276</v>
      </c>
      <c r="C7">
        <v>0</v>
      </c>
      <c r="D7">
        <v>0</v>
      </c>
      <c r="E7" t="s">
        <v>268</v>
      </c>
      <c r="F7" t="s">
        <v>275</v>
      </c>
    </row>
    <row r="8" spans="1:6" x14ac:dyDescent="0.25">
      <c r="A8">
        <v>5</v>
      </c>
      <c r="B8" t="s">
        <v>276</v>
      </c>
      <c r="C8">
        <v>0</v>
      </c>
      <c r="D8">
        <v>0</v>
      </c>
      <c r="E8" t="s">
        <v>268</v>
      </c>
      <c r="F8" t="s">
        <v>275</v>
      </c>
    </row>
    <row r="9" spans="1:6" x14ac:dyDescent="0.25">
      <c r="A9">
        <v>6</v>
      </c>
      <c r="B9" t="s">
        <v>276</v>
      </c>
      <c r="C9">
        <v>0</v>
      </c>
      <c r="D9">
        <v>0</v>
      </c>
      <c r="E9" t="s">
        <v>268</v>
      </c>
      <c r="F9" t="s">
        <v>275</v>
      </c>
    </row>
    <row r="10" spans="1:6" x14ac:dyDescent="0.25">
      <c r="A10">
        <v>7</v>
      </c>
      <c r="B10" t="s">
        <v>276</v>
      </c>
      <c r="C10">
        <v>0</v>
      </c>
      <c r="D10">
        <v>0</v>
      </c>
      <c r="E10" t="s">
        <v>268</v>
      </c>
      <c r="F10" t="s">
        <v>275</v>
      </c>
    </row>
    <row r="11" spans="1:6" x14ac:dyDescent="0.25">
      <c r="A11">
        <v>8</v>
      </c>
      <c r="B11" t="s">
        <v>276</v>
      </c>
      <c r="C11">
        <v>0</v>
      </c>
      <c r="D11">
        <v>0</v>
      </c>
      <c r="E11" t="s">
        <v>268</v>
      </c>
      <c r="F11" t="s">
        <v>275</v>
      </c>
    </row>
    <row r="12" spans="1:6" x14ac:dyDescent="0.25">
      <c r="A12">
        <v>9</v>
      </c>
      <c r="B12" t="s">
        <v>276</v>
      </c>
      <c r="C12">
        <v>0</v>
      </c>
      <c r="D12">
        <v>0</v>
      </c>
      <c r="E12" t="s">
        <v>268</v>
      </c>
      <c r="F12" t="s">
        <v>275</v>
      </c>
    </row>
    <row r="13" spans="1:6" x14ac:dyDescent="0.25">
      <c r="A13">
        <v>10</v>
      </c>
      <c r="B13" t="s">
        <v>276</v>
      </c>
      <c r="C13">
        <v>0</v>
      </c>
      <c r="D13">
        <v>0</v>
      </c>
      <c r="E13" t="s">
        <v>268</v>
      </c>
      <c r="F13" t="s">
        <v>275</v>
      </c>
    </row>
    <row r="14" spans="1:6" x14ac:dyDescent="0.25">
      <c r="A14">
        <v>11</v>
      </c>
      <c r="B14" t="s">
        <v>276</v>
      </c>
      <c r="C14">
        <v>0</v>
      </c>
      <c r="D14">
        <v>0</v>
      </c>
      <c r="E14" t="s">
        <v>268</v>
      </c>
      <c r="F14" t="s">
        <v>275</v>
      </c>
    </row>
    <row r="15" spans="1:6" x14ac:dyDescent="0.25">
      <c r="A15">
        <v>12</v>
      </c>
      <c r="B15" t="s">
        <v>276</v>
      </c>
      <c r="C15">
        <v>0</v>
      </c>
      <c r="D15">
        <v>0</v>
      </c>
      <c r="E15" t="s">
        <v>268</v>
      </c>
      <c r="F15" t="s">
        <v>275</v>
      </c>
    </row>
    <row r="16" spans="1:6" x14ac:dyDescent="0.25">
      <c r="A16">
        <v>13</v>
      </c>
      <c r="B16" t="s">
        <v>276</v>
      </c>
      <c r="C16">
        <v>0</v>
      </c>
      <c r="D16">
        <v>0</v>
      </c>
      <c r="E16" t="s">
        <v>268</v>
      </c>
      <c r="F16" t="s">
        <v>275</v>
      </c>
    </row>
    <row r="17" spans="1:6" x14ac:dyDescent="0.25">
      <c r="A17">
        <v>14</v>
      </c>
      <c r="B17" t="s">
        <v>276</v>
      </c>
      <c r="C17">
        <v>0</v>
      </c>
      <c r="D17">
        <v>0</v>
      </c>
      <c r="E17" t="s">
        <v>268</v>
      </c>
      <c r="F17" t="s">
        <v>275</v>
      </c>
    </row>
    <row r="18" spans="1:6" x14ac:dyDescent="0.25">
      <c r="A18">
        <v>15</v>
      </c>
      <c r="B18" t="s">
        <v>276</v>
      </c>
      <c r="C18">
        <v>0</v>
      </c>
      <c r="D18">
        <v>0</v>
      </c>
      <c r="E18" t="s">
        <v>268</v>
      </c>
      <c r="F18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9" workbookViewId="0">
      <selection activeCell="D14" sqref="D13:D1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277</v>
      </c>
      <c r="C4">
        <v>0</v>
      </c>
      <c r="D4">
        <v>0</v>
      </c>
      <c r="E4" t="s">
        <v>268</v>
      </c>
      <c r="F4" t="s">
        <v>278</v>
      </c>
    </row>
    <row r="5" spans="1:6" s="4" customFormat="1" x14ac:dyDescent="0.25">
      <c r="A5" s="4">
        <v>2</v>
      </c>
      <c r="B5" s="4" t="s">
        <v>277</v>
      </c>
      <c r="C5" s="4">
        <v>0</v>
      </c>
      <c r="D5" s="4">
        <v>0</v>
      </c>
      <c r="E5" s="4" t="s">
        <v>268</v>
      </c>
      <c r="F5" s="4" t="s">
        <v>278</v>
      </c>
    </row>
    <row r="6" spans="1:6" x14ac:dyDescent="0.25">
      <c r="A6">
        <v>3</v>
      </c>
      <c r="B6" t="s">
        <v>277</v>
      </c>
      <c r="C6">
        <v>0</v>
      </c>
      <c r="D6">
        <v>0</v>
      </c>
      <c r="E6" t="s">
        <v>268</v>
      </c>
      <c r="F6" t="s">
        <v>278</v>
      </c>
    </row>
    <row r="7" spans="1:6" x14ac:dyDescent="0.25">
      <c r="A7">
        <v>4</v>
      </c>
      <c r="B7" t="s">
        <v>277</v>
      </c>
      <c r="C7">
        <v>0</v>
      </c>
      <c r="D7">
        <v>0</v>
      </c>
      <c r="E7" t="s">
        <v>268</v>
      </c>
      <c r="F7" t="s">
        <v>278</v>
      </c>
    </row>
    <row r="8" spans="1:6" x14ac:dyDescent="0.25">
      <c r="A8">
        <v>5</v>
      </c>
      <c r="B8" t="s">
        <v>277</v>
      </c>
      <c r="C8">
        <v>0</v>
      </c>
      <c r="D8">
        <v>0</v>
      </c>
      <c r="E8" t="s">
        <v>268</v>
      </c>
      <c r="F8" t="s">
        <v>278</v>
      </c>
    </row>
    <row r="9" spans="1:6" x14ac:dyDescent="0.25">
      <c r="A9">
        <v>6</v>
      </c>
      <c r="B9" t="s">
        <v>277</v>
      </c>
      <c r="C9">
        <v>0</v>
      </c>
      <c r="D9">
        <v>0</v>
      </c>
      <c r="E9" t="s">
        <v>268</v>
      </c>
      <c r="F9" t="s">
        <v>278</v>
      </c>
    </row>
    <row r="10" spans="1:6" x14ac:dyDescent="0.25">
      <c r="A10">
        <v>7</v>
      </c>
      <c r="B10" t="s">
        <v>277</v>
      </c>
      <c r="C10">
        <v>0</v>
      </c>
      <c r="D10">
        <v>0</v>
      </c>
      <c r="E10" t="s">
        <v>268</v>
      </c>
      <c r="F10" t="s">
        <v>278</v>
      </c>
    </row>
    <row r="11" spans="1:6" x14ac:dyDescent="0.25">
      <c r="A11">
        <v>8</v>
      </c>
      <c r="B11" t="s">
        <v>277</v>
      </c>
      <c r="C11">
        <v>0</v>
      </c>
      <c r="D11">
        <v>0</v>
      </c>
      <c r="E11" t="s">
        <v>268</v>
      </c>
      <c r="F11" t="s">
        <v>278</v>
      </c>
    </row>
    <row r="12" spans="1:6" x14ac:dyDescent="0.25">
      <c r="A12">
        <v>9</v>
      </c>
      <c r="B12" t="s">
        <v>277</v>
      </c>
      <c r="C12">
        <v>0</v>
      </c>
      <c r="D12">
        <v>0</v>
      </c>
      <c r="E12" t="s">
        <v>268</v>
      </c>
      <c r="F12" t="s">
        <v>278</v>
      </c>
    </row>
    <row r="13" spans="1:6" x14ac:dyDescent="0.25">
      <c r="A13">
        <v>10</v>
      </c>
      <c r="B13" t="s">
        <v>277</v>
      </c>
      <c r="C13">
        <v>0</v>
      </c>
      <c r="D13">
        <v>0</v>
      </c>
      <c r="E13" t="s">
        <v>268</v>
      </c>
      <c r="F13" t="s">
        <v>278</v>
      </c>
    </row>
    <row r="14" spans="1:6" x14ac:dyDescent="0.25">
      <c r="A14">
        <v>11</v>
      </c>
      <c r="B14" t="s">
        <v>277</v>
      </c>
      <c r="C14">
        <v>0</v>
      </c>
      <c r="D14">
        <v>0</v>
      </c>
      <c r="E14" t="s">
        <v>268</v>
      </c>
      <c r="F14" t="s">
        <v>278</v>
      </c>
    </row>
    <row r="15" spans="1:6" x14ac:dyDescent="0.25">
      <c r="A15">
        <v>12</v>
      </c>
      <c r="B15" t="s">
        <v>277</v>
      </c>
      <c r="C15">
        <v>0</v>
      </c>
      <c r="D15">
        <v>0</v>
      </c>
      <c r="E15" t="s">
        <v>268</v>
      </c>
      <c r="F15" t="s">
        <v>278</v>
      </c>
    </row>
    <row r="16" spans="1:6" x14ac:dyDescent="0.25">
      <c r="A16">
        <v>13</v>
      </c>
      <c r="B16" t="s">
        <v>277</v>
      </c>
      <c r="C16">
        <v>0</v>
      </c>
      <c r="D16">
        <v>0</v>
      </c>
      <c r="E16" t="s">
        <v>268</v>
      </c>
      <c r="F16" t="s">
        <v>278</v>
      </c>
    </row>
    <row r="17" spans="1:6" x14ac:dyDescent="0.25">
      <c r="A17">
        <v>14</v>
      </c>
      <c r="B17" t="s">
        <v>277</v>
      </c>
      <c r="C17">
        <v>0</v>
      </c>
      <c r="D17">
        <v>0</v>
      </c>
      <c r="E17" t="s">
        <v>268</v>
      </c>
      <c r="F17" t="s">
        <v>278</v>
      </c>
    </row>
    <row r="18" spans="1:6" x14ac:dyDescent="0.25">
      <c r="A18">
        <v>15</v>
      </c>
      <c r="B18" t="s">
        <v>277</v>
      </c>
      <c r="C18">
        <v>0</v>
      </c>
      <c r="D18">
        <v>0</v>
      </c>
      <c r="E18" t="s">
        <v>268</v>
      </c>
      <c r="F18" t="s">
        <v>278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11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295</v>
      </c>
      <c r="C4" s="12"/>
      <c r="D4" s="12"/>
      <c r="E4" t="s">
        <v>268</v>
      </c>
      <c r="F4" t="s">
        <v>279</v>
      </c>
    </row>
    <row r="5" spans="1:6" s="4" customFormat="1" x14ac:dyDescent="0.25">
      <c r="A5" s="4">
        <v>2</v>
      </c>
      <c r="B5" s="10" t="s">
        <v>295</v>
      </c>
      <c r="C5" s="12"/>
      <c r="D5" s="12"/>
      <c r="E5" s="4" t="s">
        <v>268</v>
      </c>
      <c r="F5" s="4" t="s">
        <v>279</v>
      </c>
    </row>
    <row r="6" spans="1:6" x14ac:dyDescent="0.25">
      <c r="A6">
        <v>3</v>
      </c>
      <c r="B6" s="13" t="s">
        <v>295</v>
      </c>
      <c r="C6" s="12"/>
      <c r="D6" s="12"/>
      <c r="E6" t="s">
        <v>268</v>
      </c>
      <c r="F6" t="s">
        <v>279</v>
      </c>
    </row>
    <row r="7" spans="1:6" x14ac:dyDescent="0.25">
      <c r="A7">
        <v>4</v>
      </c>
      <c r="B7" s="13" t="s">
        <v>295</v>
      </c>
      <c r="C7" s="12"/>
      <c r="D7" s="12"/>
      <c r="E7" t="s">
        <v>268</v>
      </c>
      <c r="F7" t="s">
        <v>279</v>
      </c>
    </row>
    <row r="8" spans="1:6" x14ac:dyDescent="0.25">
      <c r="A8">
        <v>5</v>
      </c>
      <c r="B8" s="13" t="s">
        <v>295</v>
      </c>
      <c r="C8" s="12"/>
      <c r="D8" s="12"/>
      <c r="E8" t="s">
        <v>268</v>
      </c>
      <c r="F8" t="s">
        <v>279</v>
      </c>
    </row>
    <row r="9" spans="1:6" x14ac:dyDescent="0.25">
      <c r="A9">
        <v>6</v>
      </c>
      <c r="B9" s="13" t="s">
        <v>295</v>
      </c>
      <c r="C9" s="12"/>
      <c r="D9" s="12"/>
      <c r="E9" t="s">
        <v>268</v>
      </c>
      <c r="F9" t="s">
        <v>279</v>
      </c>
    </row>
    <row r="10" spans="1:6" x14ac:dyDescent="0.25">
      <c r="A10">
        <v>7</v>
      </c>
      <c r="B10" s="13" t="s">
        <v>295</v>
      </c>
      <c r="C10" s="12"/>
      <c r="D10" s="12"/>
      <c r="E10" t="s">
        <v>268</v>
      </c>
      <c r="F10" t="s">
        <v>279</v>
      </c>
    </row>
    <row r="11" spans="1:6" x14ac:dyDescent="0.25">
      <c r="A11">
        <v>8</v>
      </c>
      <c r="B11" s="13" t="s">
        <v>295</v>
      </c>
      <c r="C11" s="12"/>
      <c r="D11" s="12"/>
      <c r="E11" t="s">
        <v>268</v>
      </c>
      <c r="F11" t="s">
        <v>279</v>
      </c>
    </row>
    <row r="12" spans="1:6" x14ac:dyDescent="0.25">
      <c r="A12">
        <v>9</v>
      </c>
      <c r="B12" s="13" t="s">
        <v>295</v>
      </c>
      <c r="C12" s="12"/>
      <c r="D12" s="12"/>
      <c r="E12" t="s">
        <v>268</v>
      </c>
      <c r="F12" t="s">
        <v>279</v>
      </c>
    </row>
    <row r="13" spans="1:6" x14ac:dyDescent="0.25">
      <c r="A13">
        <v>10</v>
      </c>
      <c r="B13" s="13" t="s">
        <v>295</v>
      </c>
      <c r="C13" s="12"/>
      <c r="D13" s="12"/>
      <c r="E13" t="s">
        <v>268</v>
      </c>
      <c r="F13" t="s">
        <v>279</v>
      </c>
    </row>
    <row r="14" spans="1:6" x14ac:dyDescent="0.25">
      <c r="A14">
        <v>11</v>
      </c>
      <c r="B14" s="13" t="s">
        <v>295</v>
      </c>
      <c r="C14" s="12"/>
      <c r="D14" s="12"/>
      <c r="E14" t="s">
        <v>268</v>
      </c>
      <c r="F14" t="s">
        <v>279</v>
      </c>
    </row>
    <row r="15" spans="1:6" x14ac:dyDescent="0.25">
      <c r="A15">
        <v>12</v>
      </c>
      <c r="B15" s="13" t="s">
        <v>295</v>
      </c>
      <c r="C15" s="12"/>
      <c r="D15" s="12"/>
      <c r="E15" t="s">
        <v>268</v>
      </c>
      <c r="F15" t="s">
        <v>279</v>
      </c>
    </row>
    <row r="16" spans="1:6" x14ac:dyDescent="0.25">
      <c r="A16">
        <v>13</v>
      </c>
      <c r="B16" s="13" t="s">
        <v>295</v>
      </c>
      <c r="C16" s="12"/>
      <c r="D16" s="12"/>
      <c r="E16" t="s">
        <v>268</v>
      </c>
      <c r="F16" t="s">
        <v>279</v>
      </c>
    </row>
    <row r="17" spans="1:6" x14ac:dyDescent="0.25">
      <c r="A17">
        <v>14</v>
      </c>
      <c r="B17" s="13" t="s">
        <v>295</v>
      </c>
      <c r="C17" s="12"/>
      <c r="D17" s="12"/>
      <c r="E17" t="s">
        <v>268</v>
      </c>
      <c r="F17" t="s">
        <v>279</v>
      </c>
    </row>
    <row r="18" spans="1:6" x14ac:dyDescent="0.25">
      <c r="A18">
        <v>15</v>
      </c>
      <c r="B18" s="13" t="s">
        <v>295</v>
      </c>
      <c r="C18" s="12"/>
      <c r="D18" s="12"/>
      <c r="E18" t="s">
        <v>268</v>
      </c>
      <c r="F18" t="s">
        <v>279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topLeftCell="A9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304</v>
      </c>
      <c r="C4" s="12"/>
      <c r="D4" s="12"/>
      <c r="E4" t="s">
        <v>268</v>
      </c>
      <c r="F4" t="s">
        <v>274</v>
      </c>
    </row>
    <row r="5" spans="1:6" x14ac:dyDescent="0.25">
      <c r="A5">
        <v>2</v>
      </c>
      <c r="B5" s="8" t="s">
        <v>304</v>
      </c>
      <c r="C5" s="12"/>
      <c r="D5" s="12"/>
      <c r="E5" t="s">
        <v>268</v>
      </c>
      <c r="F5" t="s">
        <v>274</v>
      </c>
    </row>
    <row r="6" spans="1:6" x14ac:dyDescent="0.25">
      <c r="A6">
        <v>3</v>
      </c>
      <c r="B6" s="13" t="s">
        <v>304</v>
      </c>
      <c r="C6" s="12"/>
      <c r="D6" s="12"/>
      <c r="E6" t="s">
        <v>268</v>
      </c>
      <c r="F6" t="s">
        <v>274</v>
      </c>
    </row>
    <row r="7" spans="1:6" x14ac:dyDescent="0.25">
      <c r="A7">
        <v>4</v>
      </c>
      <c r="B7" s="13" t="s">
        <v>304</v>
      </c>
      <c r="C7" s="12"/>
      <c r="D7" s="12"/>
      <c r="E7" t="s">
        <v>268</v>
      </c>
      <c r="F7" t="s">
        <v>274</v>
      </c>
    </row>
    <row r="8" spans="1:6" x14ac:dyDescent="0.25">
      <c r="A8">
        <v>5</v>
      </c>
      <c r="B8" s="13" t="s">
        <v>304</v>
      </c>
      <c r="C8" s="12"/>
      <c r="D8" s="12"/>
      <c r="E8" t="s">
        <v>268</v>
      </c>
      <c r="F8" t="s">
        <v>274</v>
      </c>
    </row>
    <row r="9" spans="1:6" x14ac:dyDescent="0.25">
      <c r="A9">
        <v>6</v>
      </c>
      <c r="B9" s="8" t="s">
        <v>304</v>
      </c>
      <c r="C9" s="12"/>
      <c r="D9" s="12"/>
      <c r="E9" t="s">
        <v>268</v>
      </c>
      <c r="F9" t="s">
        <v>274</v>
      </c>
    </row>
    <row r="10" spans="1:6" x14ac:dyDescent="0.25">
      <c r="A10">
        <v>7</v>
      </c>
      <c r="B10" s="8" t="s">
        <v>304</v>
      </c>
      <c r="C10" s="12"/>
      <c r="D10" s="12"/>
      <c r="E10" t="s">
        <v>268</v>
      </c>
      <c r="F10" t="s">
        <v>274</v>
      </c>
    </row>
    <row r="11" spans="1:6" x14ac:dyDescent="0.25">
      <c r="A11">
        <v>8</v>
      </c>
      <c r="B11" s="8" t="s">
        <v>304</v>
      </c>
      <c r="C11" s="12"/>
      <c r="D11" s="12"/>
      <c r="E11" t="s">
        <v>268</v>
      </c>
      <c r="F11" t="s">
        <v>274</v>
      </c>
    </row>
    <row r="12" spans="1:6" x14ac:dyDescent="0.25">
      <c r="A12">
        <v>9</v>
      </c>
      <c r="B12" s="8" t="s">
        <v>304</v>
      </c>
      <c r="C12" s="12"/>
      <c r="D12" s="12"/>
      <c r="E12" t="s">
        <v>268</v>
      </c>
      <c r="F12" t="s">
        <v>274</v>
      </c>
    </row>
    <row r="13" spans="1:6" x14ac:dyDescent="0.25">
      <c r="A13">
        <v>10</v>
      </c>
      <c r="B13" s="8" t="s">
        <v>304</v>
      </c>
      <c r="C13" s="12"/>
      <c r="D13" s="12"/>
      <c r="E13" t="s">
        <v>268</v>
      </c>
      <c r="F13" t="s">
        <v>274</v>
      </c>
    </row>
    <row r="14" spans="1:6" x14ac:dyDescent="0.25">
      <c r="A14">
        <v>11</v>
      </c>
      <c r="B14" s="8" t="s">
        <v>304</v>
      </c>
      <c r="C14" s="12"/>
      <c r="D14" s="12"/>
      <c r="E14" t="s">
        <v>268</v>
      </c>
      <c r="F14" t="s">
        <v>274</v>
      </c>
    </row>
    <row r="15" spans="1:6" x14ac:dyDescent="0.25">
      <c r="A15">
        <v>12</v>
      </c>
      <c r="B15" s="8" t="s">
        <v>304</v>
      </c>
      <c r="C15" s="12"/>
      <c r="D15" s="12"/>
      <c r="E15" t="s">
        <v>268</v>
      </c>
      <c r="F15" t="s">
        <v>274</v>
      </c>
    </row>
    <row r="16" spans="1:6" x14ac:dyDescent="0.25">
      <c r="A16">
        <v>13</v>
      </c>
      <c r="B16" s="8" t="s">
        <v>304</v>
      </c>
      <c r="C16" s="12"/>
      <c r="D16" s="12"/>
      <c r="E16" t="s">
        <v>268</v>
      </c>
      <c r="F16" t="s">
        <v>274</v>
      </c>
    </row>
    <row r="17" spans="1:6" x14ac:dyDescent="0.25">
      <c r="A17">
        <v>14</v>
      </c>
      <c r="B17" s="8" t="s">
        <v>304</v>
      </c>
      <c r="C17" s="12"/>
      <c r="D17" s="12"/>
      <c r="E17" t="s">
        <v>268</v>
      </c>
      <c r="F17" t="s">
        <v>274</v>
      </c>
    </row>
    <row r="18" spans="1:6" x14ac:dyDescent="0.25">
      <c r="A18">
        <v>15</v>
      </c>
      <c r="B18" s="8" t="s">
        <v>304</v>
      </c>
      <c r="C18" s="12"/>
      <c r="D18" s="12"/>
      <c r="E18" t="s">
        <v>268</v>
      </c>
      <c r="F18" t="s">
        <v>274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9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296</v>
      </c>
      <c r="C4">
        <v>2500.0700000000002</v>
      </c>
      <c r="D4" s="7">
        <v>2500.0700000000002</v>
      </c>
      <c r="E4" t="s">
        <v>268</v>
      </c>
      <c r="F4" t="s">
        <v>282</v>
      </c>
    </row>
    <row r="5" spans="1:6" s="4" customFormat="1" x14ac:dyDescent="0.25">
      <c r="A5" s="4">
        <v>2</v>
      </c>
      <c r="B5" s="8" t="s">
        <v>296</v>
      </c>
      <c r="C5" s="8">
        <v>3304.58</v>
      </c>
      <c r="D5" s="8">
        <v>3304.58</v>
      </c>
      <c r="E5" s="4" t="s">
        <v>268</v>
      </c>
      <c r="F5" s="4" t="s">
        <v>282</v>
      </c>
    </row>
    <row r="6" spans="1:6" x14ac:dyDescent="0.25">
      <c r="A6">
        <v>3</v>
      </c>
      <c r="B6" s="8" t="s">
        <v>296</v>
      </c>
      <c r="C6" s="8">
        <v>3304.58</v>
      </c>
      <c r="D6" s="8">
        <v>3304.58</v>
      </c>
      <c r="E6" t="s">
        <v>268</v>
      </c>
      <c r="F6" t="s">
        <v>282</v>
      </c>
    </row>
    <row r="7" spans="1:6" x14ac:dyDescent="0.25">
      <c r="A7">
        <v>4</v>
      </c>
      <c r="B7" s="8" t="s">
        <v>296</v>
      </c>
      <c r="C7" s="8">
        <f>1526.91+1100</f>
        <v>2626.91</v>
      </c>
      <c r="D7" s="8">
        <v>2626.91</v>
      </c>
      <c r="E7" t="s">
        <v>268</v>
      </c>
      <c r="F7" t="s">
        <v>282</v>
      </c>
    </row>
    <row r="8" spans="1:6" x14ac:dyDescent="0.25">
      <c r="A8">
        <v>5</v>
      </c>
      <c r="B8" s="13" t="s">
        <v>300</v>
      </c>
      <c r="C8" s="8">
        <v>1143.6500000000001</v>
      </c>
      <c r="D8" s="8">
        <v>1143.6500000000001</v>
      </c>
      <c r="E8" t="s">
        <v>268</v>
      </c>
      <c r="F8" t="s">
        <v>282</v>
      </c>
    </row>
    <row r="9" spans="1:6" x14ac:dyDescent="0.25">
      <c r="A9">
        <v>6</v>
      </c>
      <c r="B9" s="13" t="s">
        <v>301</v>
      </c>
      <c r="C9" s="8">
        <v>1100</v>
      </c>
      <c r="D9" s="8">
        <v>1100</v>
      </c>
      <c r="E9" t="s">
        <v>268</v>
      </c>
      <c r="F9" t="s">
        <v>282</v>
      </c>
    </row>
    <row r="10" spans="1:6" x14ac:dyDescent="0.25">
      <c r="A10">
        <v>7</v>
      </c>
      <c r="B10" s="8" t="s">
        <v>296</v>
      </c>
      <c r="C10" s="8">
        <f>509.34+1100</f>
        <v>1609.34</v>
      </c>
      <c r="D10" s="8">
        <v>1609.34</v>
      </c>
      <c r="E10" t="s">
        <v>268</v>
      </c>
      <c r="F10" t="s">
        <v>282</v>
      </c>
    </row>
    <row r="11" spans="1:6" x14ac:dyDescent="0.25">
      <c r="A11">
        <v>8</v>
      </c>
      <c r="B11" s="8" t="s">
        <v>298</v>
      </c>
      <c r="C11" s="8">
        <f>1179.85+1100</f>
        <v>2279.85</v>
      </c>
      <c r="D11" s="8">
        <v>2279.85</v>
      </c>
      <c r="E11" t="s">
        <v>268</v>
      </c>
      <c r="F11" t="s">
        <v>282</v>
      </c>
    </row>
    <row r="12" spans="1:6" x14ac:dyDescent="0.25">
      <c r="A12">
        <v>9</v>
      </c>
      <c r="B12" s="8" t="s">
        <v>297</v>
      </c>
      <c r="C12" s="8">
        <f>1179.85+1100</f>
        <v>2279.85</v>
      </c>
      <c r="D12" s="8">
        <v>2279.85</v>
      </c>
      <c r="E12" t="s">
        <v>268</v>
      </c>
      <c r="F12" t="s">
        <v>282</v>
      </c>
    </row>
    <row r="13" spans="1:6" x14ac:dyDescent="0.25">
      <c r="A13">
        <v>10</v>
      </c>
      <c r="B13" s="8" t="s">
        <v>297</v>
      </c>
      <c r="C13" s="8">
        <f>1179.85+1100</f>
        <v>2279.85</v>
      </c>
      <c r="D13" s="8">
        <v>2279.85</v>
      </c>
      <c r="E13" t="s">
        <v>268</v>
      </c>
      <c r="F13" t="s">
        <v>282</v>
      </c>
    </row>
    <row r="14" spans="1:6" x14ac:dyDescent="0.25">
      <c r="A14">
        <v>11</v>
      </c>
      <c r="B14" s="8" t="s">
        <v>297</v>
      </c>
      <c r="C14" s="8">
        <f>1179.85+1100</f>
        <v>2279.85</v>
      </c>
      <c r="D14" s="8">
        <v>2279.85</v>
      </c>
      <c r="E14" t="s">
        <v>268</v>
      </c>
      <c r="F14" t="s">
        <v>282</v>
      </c>
    </row>
    <row r="15" spans="1:6" x14ac:dyDescent="0.25">
      <c r="A15">
        <v>12</v>
      </c>
      <c r="B15" s="8" t="s">
        <v>299</v>
      </c>
      <c r="C15" s="8">
        <f>1526.91+1100</f>
        <v>2626.91</v>
      </c>
      <c r="D15" s="8">
        <v>2626.91</v>
      </c>
      <c r="E15" t="s">
        <v>268</v>
      </c>
      <c r="F15" t="s">
        <v>282</v>
      </c>
    </row>
    <row r="16" spans="1:6" x14ac:dyDescent="0.25">
      <c r="A16">
        <v>13</v>
      </c>
      <c r="B16" s="8" t="s">
        <v>297</v>
      </c>
      <c r="C16" s="8">
        <f>1188.67+1100</f>
        <v>2288.67</v>
      </c>
      <c r="D16" s="8">
        <v>2288.67</v>
      </c>
      <c r="E16" t="s">
        <v>268</v>
      </c>
      <c r="F16" t="s">
        <v>282</v>
      </c>
    </row>
    <row r="17" spans="1:6" x14ac:dyDescent="0.25">
      <c r="A17">
        <v>14</v>
      </c>
      <c r="B17" s="8" t="s">
        <v>297</v>
      </c>
      <c r="C17" s="8">
        <f>1537.2+1100</f>
        <v>2637.2</v>
      </c>
      <c r="D17" s="8">
        <v>2637.2</v>
      </c>
      <c r="E17" t="s">
        <v>268</v>
      </c>
      <c r="F17" t="s">
        <v>282</v>
      </c>
    </row>
    <row r="18" spans="1:6" x14ac:dyDescent="0.25">
      <c r="A18">
        <v>15</v>
      </c>
      <c r="B18" s="8" t="s">
        <v>297</v>
      </c>
      <c r="C18" s="8">
        <f>1179.85+1100</f>
        <v>2279.85</v>
      </c>
      <c r="D18" s="8">
        <v>2279.85</v>
      </c>
      <c r="E18" t="s">
        <v>268</v>
      </c>
      <c r="F18" t="s">
        <v>282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280</v>
      </c>
      <c r="C4">
        <v>0</v>
      </c>
      <c r="D4">
        <v>0</v>
      </c>
      <c r="E4" t="s">
        <v>267</v>
      </c>
      <c r="F4" t="s">
        <v>278</v>
      </c>
    </row>
    <row r="5" spans="1:6" s="4" customFormat="1" x14ac:dyDescent="0.25">
      <c r="A5" s="4">
        <v>2</v>
      </c>
      <c r="B5" s="4" t="s">
        <v>280</v>
      </c>
      <c r="C5" s="4">
        <v>0</v>
      </c>
      <c r="D5" s="4">
        <v>0</v>
      </c>
      <c r="E5" s="4" t="s">
        <v>267</v>
      </c>
      <c r="F5" s="4" t="s">
        <v>278</v>
      </c>
    </row>
    <row r="6" spans="1:6" x14ac:dyDescent="0.25">
      <c r="A6">
        <v>3</v>
      </c>
      <c r="B6" t="s">
        <v>280</v>
      </c>
      <c r="C6">
        <v>0</v>
      </c>
      <c r="D6">
        <v>0</v>
      </c>
      <c r="E6" t="s">
        <v>267</v>
      </c>
      <c r="F6" t="s">
        <v>278</v>
      </c>
    </row>
    <row r="7" spans="1:6" x14ac:dyDescent="0.25">
      <c r="A7">
        <v>4</v>
      </c>
      <c r="B7" t="s">
        <v>280</v>
      </c>
      <c r="C7">
        <v>0</v>
      </c>
      <c r="D7">
        <v>0</v>
      </c>
      <c r="E7" t="s">
        <v>267</v>
      </c>
      <c r="F7" t="s">
        <v>278</v>
      </c>
    </row>
    <row r="8" spans="1:6" x14ac:dyDescent="0.25">
      <c r="A8">
        <v>5</v>
      </c>
      <c r="B8" t="s">
        <v>280</v>
      </c>
      <c r="C8">
        <v>0</v>
      </c>
      <c r="D8">
        <v>0</v>
      </c>
      <c r="E8" t="s">
        <v>267</v>
      </c>
      <c r="F8" t="s">
        <v>278</v>
      </c>
    </row>
    <row r="9" spans="1:6" x14ac:dyDescent="0.25">
      <c r="A9">
        <v>6</v>
      </c>
      <c r="B9" t="s">
        <v>280</v>
      </c>
      <c r="C9">
        <v>0</v>
      </c>
      <c r="D9">
        <v>0</v>
      </c>
      <c r="E9" t="s">
        <v>267</v>
      </c>
      <c r="F9" t="s">
        <v>278</v>
      </c>
    </row>
    <row r="10" spans="1:6" x14ac:dyDescent="0.25">
      <c r="A10">
        <v>7</v>
      </c>
      <c r="B10" t="s">
        <v>280</v>
      </c>
      <c r="C10">
        <v>0</v>
      </c>
      <c r="D10">
        <v>0</v>
      </c>
      <c r="E10" t="s">
        <v>267</v>
      </c>
      <c r="F10" t="s">
        <v>278</v>
      </c>
    </row>
    <row r="11" spans="1:6" x14ac:dyDescent="0.25">
      <c r="A11">
        <v>8</v>
      </c>
      <c r="B11" t="s">
        <v>280</v>
      </c>
      <c r="C11">
        <v>0</v>
      </c>
      <c r="D11">
        <v>0</v>
      </c>
      <c r="E11" t="s">
        <v>267</v>
      </c>
      <c r="F11" t="s">
        <v>278</v>
      </c>
    </row>
    <row r="12" spans="1:6" x14ac:dyDescent="0.25">
      <c r="A12">
        <v>9</v>
      </c>
      <c r="B12" t="s">
        <v>280</v>
      </c>
      <c r="C12">
        <v>0</v>
      </c>
      <c r="D12">
        <v>0</v>
      </c>
      <c r="E12" t="s">
        <v>267</v>
      </c>
      <c r="F12" t="s">
        <v>278</v>
      </c>
    </row>
    <row r="13" spans="1:6" x14ac:dyDescent="0.25">
      <c r="A13">
        <v>10</v>
      </c>
      <c r="B13" t="s">
        <v>280</v>
      </c>
      <c r="C13">
        <v>0</v>
      </c>
      <c r="D13">
        <v>0</v>
      </c>
      <c r="E13" t="s">
        <v>267</v>
      </c>
      <c r="F13" t="s">
        <v>278</v>
      </c>
    </row>
    <row r="14" spans="1:6" x14ac:dyDescent="0.25">
      <c r="A14">
        <v>11</v>
      </c>
      <c r="B14" t="s">
        <v>280</v>
      </c>
      <c r="C14">
        <v>0</v>
      </c>
      <c r="D14">
        <v>0</v>
      </c>
      <c r="E14" t="s">
        <v>267</v>
      </c>
      <c r="F14" t="s">
        <v>278</v>
      </c>
    </row>
    <row r="15" spans="1:6" x14ac:dyDescent="0.25">
      <c r="A15">
        <v>12</v>
      </c>
      <c r="B15" t="s">
        <v>280</v>
      </c>
      <c r="C15">
        <v>0</v>
      </c>
      <c r="D15">
        <v>0</v>
      </c>
      <c r="E15" t="s">
        <v>267</v>
      </c>
      <c r="F15" t="s">
        <v>278</v>
      </c>
    </row>
    <row r="16" spans="1:6" x14ac:dyDescent="0.25">
      <c r="A16">
        <v>13</v>
      </c>
      <c r="B16" t="s">
        <v>280</v>
      </c>
      <c r="C16">
        <v>0</v>
      </c>
      <c r="D16">
        <v>0</v>
      </c>
      <c r="E16" t="s">
        <v>267</v>
      </c>
      <c r="F16" t="s">
        <v>278</v>
      </c>
    </row>
    <row r="17" spans="1:6" x14ac:dyDescent="0.25">
      <c r="A17">
        <v>14</v>
      </c>
      <c r="B17" t="s">
        <v>280</v>
      </c>
      <c r="C17">
        <v>0</v>
      </c>
      <c r="D17">
        <v>0</v>
      </c>
      <c r="E17" t="s">
        <v>267</v>
      </c>
      <c r="F17" t="s">
        <v>278</v>
      </c>
    </row>
    <row r="18" spans="1:6" x14ac:dyDescent="0.25">
      <c r="A18">
        <v>15</v>
      </c>
      <c r="B18" t="s">
        <v>280</v>
      </c>
      <c r="C18">
        <v>0</v>
      </c>
      <c r="D18">
        <v>0</v>
      </c>
      <c r="E18" t="s">
        <v>267</v>
      </c>
      <c r="F18" t="s">
        <v>278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8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292</v>
      </c>
      <c r="C4" t="s">
        <v>282</v>
      </c>
    </row>
    <row r="5" spans="1:3" s="4" customFormat="1" x14ac:dyDescent="0.25">
      <c r="A5" s="4">
        <v>2</v>
      </c>
      <c r="B5" s="8" t="s">
        <v>292</v>
      </c>
      <c r="C5" s="4" t="s">
        <v>282</v>
      </c>
    </row>
    <row r="6" spans="1:3" x14ac:dyDescent="0.25">
      <c r="A6">
        <v>3</v>
      </c>
      <c r="B6" s="8" t="s">
        <v>292</v>
      </c>
      <c r="C6" t="s">
        <v>282</v>
      </c>
    </row>
    <row r="7" spans="1:3" x14ac:dyDescent="0.25">
      <c r="A7">
        <v>4</v>
      </c>
      <c r="B7" s="8" t="s">
        <v>292</v>
      </c>
      <c r="C7" t="s">
        <v>282</v>
      </c>
    </row>
    <row r="8" spans="1:3" x14ac:dyDescent="0.25">
      <c r="A8">
        <v>5</v>
      </c>
      <c r="B8" s="8" t="s">
        <v>292</v>
      </c>
      <c r="C8" t="s">
        <v>282</v>
      </c>
    </row>
    <row r="9" spans="1:3" x14ac:dyDescent="0.25">
      <c r="A9">
        <v>6</v>
      </c>
      <c r="B9" s="8" t="s">
        <v>292</v>
      </c>
      <c r="C9" t="s">
        <v>282</v>
      </c>
    </row>
    <row r="10" spans="1:3" x14ac:dyDescent="0.25">
      <c r="A10">
        <v>7</v>
      </c>
      <c r="B10" s="8" t="s">
        <v>292</v>
      </c>
      <c r="C10" t="s">
        <v>282</v>
      </c>
    </row>
    <row r="11" spans="1:3" x14ac:dyDescent="0.25">
      <c r="A11">
        <v>8</v>
      </c>
      <c r="B11" s="8" t="s">
        <v>292</v>
      </c>
      <c r="C11" t="s">
        <v>282</v>
      </c>
    </row>
    <row r="12" spans="1:3" x14ac:dyDescent="0.25">
      <c r="A12">
        <v>9</v>
      </c>
      <c r="B12" s="8" t="s">
        <v>292</v>
      </c>
      <c r="C12" t="s">
        <v>282</v>
      </c>
    </row>
    <row r="13" spans="1:3" x14ac:dyDescent="0.25">
      <c r="A13">
        <v>10</v>
      </c>
      <c r="B13" s="8" t="s">
        <v>292</v>
      </c>
      <c r="C13" t="s">
        <v>282</v>
      </c>
    </row>
    <row r="14" spans="1:3" x14ac:dyDescent="0.25">
      <c r="A14">
        <v>11</v>
      </c>
      <c r="B14" s="8" t="s">
        <v>292</v>
      </c>
      <c r="C14" t="s">
        <v>282</v>
      </c>
    </row>
    <row r="15" spans="1:3" x14ac:dyDescent="0.25">
      <c r="A15">
        <v>12</v>
      </c>
      <c r="B15" s="8" t="s">
        <v>292</v>
      </c>
      <c r="C15" t="s">
        <v>282</v>
      </c>
    </row>
    <row r="16" spans="1:3" x14ac:dyDescent="0.25">
      <c r="A16">
        <v>13</v>
      </c>
      <c r="B16" s="8" t="s">
        <v>292</v>
      </c>
      <c r="C16" t="s">
        <v>282</v>
      </c>
    </row>
    <row r="17" spans="1:3" x14ac:dyDescent="0.25">
      <c r="A17">
        <v>14</v>
      </c>
      <c r="B17" s="8" t="s">
        <v>292</v>
      </c>
      <c r="C17" t="s">
        <v>282</v>
      </c>
    </row>
    <row r="18" spans="1:3" x14ac:dyDescent="0.25">
      <c r="A18">
        <v>15</v>
      </c>
      <c r="B18" s="8" t="s">
        <v>292</v>
      </c>
      <c r="C18" t="s">
        <v>282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topLeftCell="A7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14" t="s">
        <v>302</v>
      </c>
      <c r="C4" s="10">
        <v>9898.36</v>
      </c>
      <c r="D4" s="14">
        <v>9898.36</v>
      </c>
      <c r="E4" t="s">
        <v>268</v>
      </c>
      <c r="F4" t="s">
        <v>270</v>
      </c>
    </row>
    <row r="5" spans="1:6" s="14" customFormat="1" x14ac:dyDescent="0.25">
      <c r="A5" s="14">
        <v>2</v>
      </c>
      <c r="B5" s="13" t="s">
        <v>302</v>
      </c>
      <c r="C5" s="14">
        <v>4481.09</v>
      </c>
      <c r="D5" s="14">
        <v>4481.09</v>
      </c>
      <c r="E5" s="14" t="s">
        <v>268</v>
      </c>
      <c r="F5" s="14" t="s">
        <v>270</v>
      </c>
    </row>
    <row r="6" spans="1:6" s="14" customFormat="1" x14ac:dyDescent="0.25">
      <c r="A6" s="14">
        <v>3</v>
      </c>
      <c r="B6" s="13" t="s">
        <v>302</v>
      </c>
      <c r="C6" s="14">
        <v>5313.43</v>
      </c>
      <c r="D6" s="14">
        <v>5313.43</v>
      </c>
      <c r="E6" s="13" t="s">
        <v>268</v>
      </c>
      <c r="F6" s="13" t="s">
        <v>270</v>
      </c>
    </row>
    <row r="7" spans="1:6" s="14" customFormat="1" x14ac:dyDescent="0.25">
      <c r="A7" s="13">
        <v>4</v>
      </c>
      <c r="B7" s="13" t="s">
        <v>302</v>
      </c>
      <c r="C7" s="13">
        <v>7002.36</v>
      </c>
      <c r="D7" s="13">
        <v>7002.36</v>
      </c>
      <c r="E7" s="13" t="s">
        <v>268</v>
      </c>
      <c r="F7" s="13" t="s">
        <v>270</v>
      </c>
    </row>
    <row r="8" spans="1:6" s="14" customFormat="1" x14ac:dyDescent="0.25">
      <c r="A8" s="13">
        <v>5</v>
      </c>
      <c r="B8" s="13" t="s">
        <v>302</v>
      </c>
      <c r="C8" s="13">
        <v>2224.73</v>
      </c>
      <c r="D8" s="13">
        <v>2224.73</v>
      </c>
      <c r="E8" s="13" t="s">
        <v>268</v>
      </c>
      <c r="F8" s="14" t="s">
        <v>270</v>
      </c>
    </row>
    <row r="9" spans="1:6" x14ac:dyDescent="0.25">
      <c r="A9">
        <v>6</v>
      </c>
      <c r="B9" s="13" t="s">
        <v>303</v>
      </c>
      <c r="C9" s="10">
        <v>0</v>
      </c>
      <c r="D9" s="14">
        <v>0</v>
      </c>
      <c r="E9" t="s">
        <v>268</v>
      </c>
      <c r="F9" t="s">
        <v>270</v>
      </c>
    </row>
    <row r="10" spans="1:6" x14ac:dyDescent="0.25">
      <c r="A10">
        <v>7</v>
      </c>
      <c r="B10" s="13" t="s">
        <v>302</v>
      </c>
      <c r="C10" s="10">
        <v>2233.85</v>
      </c>
      <c r="D10" s="14">
        <v>2233.85</v>
      </c>
      <c r="E10" t="s">
        <v>268</v>
      </c>
      <c r="F10" t="s">
        <v>270</v>
      </c>
    </row>
    <row r="11" spans="1:6" x14ac:dyDescent="0.25">
      <c r="A11">
        <v>8</v>
      </c>
      <c r="B11" s="13" t="s">
        <v>302</v>
      </c>
      <c r="C11" s="10">
        <v>2749.17</v>
      </c>
      <c r="D11" s="14">
        <v>2749.17</v>
      </c>
      <c r="E11" t="s">
        <v>268</v>
      </c>
      <c r="F11" t="s">
        <v>270</v>
      </c>
    </row>
    <row r="12" spans="1:6" x14ac:dyDescent="0.25">
      <c r="A12">
        <v>9</v>
      </c>
      <c r="B12" s="13" t="s">
        <v>302</v>
      </c>
      <c r="C12" s="10">
        <v>2248.19</v>
      </c>
      <c r="D12" s="14">
        <v>2248.19</v>
      </c>
      <c r="E12" t="s">
        <v>268</v>
      </c>
      <c r="F12" t="s">
        <v>270</v>
      </c>
    </row>
    <row r="13" spans="1:6" x14ac:dyDescent="0.25">
      <c r="A13">
        <v>10</v>
      </c>
      <c r="B13" s="13" t="s">
        <v>302</v>
      </c>
      <c r="C13" s="10">
        <v>3265.43</v>
      </c>
      <c r="D13" s="14">
        <v>3265.43</v>
      </c>
      <c r="E13" t="s">
        <v>268</v>
      </c>
      <c r="F13" t="s">
        <v>270</v>
      </c>
    </row>
    <row r="14" spans="1:6" x14ac:dyDescent="0.25">
      <c r="A14">
        <v>11</v>
      </c>
      <c r="B14" s="13" t="s">
        <v>302</v>
      </c>
      <c r="C14" s="10">
        <v>2927.01</v>
      </c>
      <c r="D14" s="14">
        <v>2927.01</v>
      </c>
      <c r="E14" t="s">
        <v>268</v>
      </c>
      <c r="F14" t="s">
        <v>270</v>
      </c>
    </row>
    <row r="15" spans="1:6" x14ac:dyDescent="0.25">
      <c r="A15">
        <v>12</v>
      </c>
      <c r="B15" s="13" t="s">
        <v>302</v>
      </c>
      <c r="C15" s="10">
        <v>6360.43</v>
      </c>
      <c r="D15" s="14">
        <v>6360.43</v>
      </c>
      <c r="E15" t="s">
        <v>268</v>
      </c>
      <c r="F15" t="s">
        <v>270</v>
      </c>
    </row>
    <row r="16" spans="1:6" x14ac:dyDescent="0.25">
      <c r="A16">
        <v>13</v>
      </c>
      <c r="B16" s="13" t="s">
        <v>302</v>
      </c>
      <c r="C16" s="10">
        <v>2911.55</v>
      </c>
      <c r="D16" s="14">
        <v>2911.55</v>
      </c>
      <c r="E16" t="s">
        <v>268</v>
      </c>
      <c r="F16" t="s">
        <v>270</v>
      </c>
    </row>
    <row r="17" spans="1:6" x14ac:dyDescent="0.25">
      <c r="A17">
        <v>14</v>
      </c>
      <c r="B17" s="13" t="s">
        <v>302</v>
      </c>
      <c r="C17" s="10">
        <v>6275.83</v>
      </c>
      <c r="D17" s="14">
        <v>6275.83</v>
      </c>
      <c r="E17" t="s">
        <v>268</v>
      </c>
      <c r="F17" t="s">
        <v>270</v>
      </c>
    </row>
    <row r="18" spans="1:6" x14ac:dyDescent="0.25">
      <c r="A18">
        <v>15</v>
      </c>
      <c r="B18" s="13" t="s">
        <v>302</v>
      </c>
      <c r="C18">
        <v>3265.43</v>
      </c>
      <c r="D18" s="14">
        <v>3265.43</v>
      </c>
      <c r="E18" t="s">
        <v>268</v>
      </c>
      <c r="F18" t="s">
        <v>270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opLeftCell="A9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271</v>
      </c>
      <c r="C4" t="s">
        <v>272</v>
      </c>
    </row>
    <row r="5" spans="1:3" s="4" customFormat="1" x14ac:dyDescent="0.25">
      <c r="A5" s="4">
        <v>2</v>
      </c>
      <c r="B5" s="4" t="s">
        <v>271</v>
      </c>
      <c r="C5" s="4" t="s">
        <v>272</v>
      </c>
    </row>
    <row r="6" spans="1:3" x14ac:dyDescent="0.25">
      <c r="A6">
        <v>3</v>
      </c>
      <c r="B6" t="s">
        <v>271</v>
      </c>
      <c r="C6" t="s">
        <v>272</v>
      </c>
    </row>
    <row r="7" spans="1:3" x14ac:dyDescent="0.25">
      <c r="A7">
        <v>4</v>
      </c>
      <c r="B7" t="s">
        <v>271</v>
      </c>
      <c r="C7" t="s">
        <v>272</v>
      </c>
    </row>
    <row r="8" spans="1:3" x14ac:dyDescent="0.25">
      <c r="A8">
        <v>5</v>
      </c>
      <c r="B8" t="s">
        <v>271</v>
      </c>
      <c r="C8" t="s">
        <v>272</v>
      </c>
    </row>
    <row r="9" spans="1:3" x14ac:dyDescent="0.25">
      <c r="A9">
        <v>6</v>
      </c>
      <c r="B9" t="s">
        <v>271</v>
      </c>
      <c r="C9" t="s">
        <v>272</v>
      </c>
    </row>
    <row r="10" spans="1:3" x14ac:dyDescent="0.25">
      <c r="A10">
        <v>7</v>
      </c>
      <c r="B10" t="s">
        <v>271</v>
      </c>
      <c r="C10" t="s">
        <v>272</v>
      </c>
    </row>
    <row r="11" spans="1:3" x14ac:dyDescent="0.25">
      <c r="A11">
        <v>8</v>
      </c>
      <c r="B11" t="s">
        <v>271</v>
      </c>
      <c r="C11" t="s">
        <v>272</v>
      </c>
    </row>
    <row r="12" spans="1:3" x14ac:dyDescent="0.25">
      <c r="A12">
        <v>9</v>
      </c>
      <c r="B12" t="s">
        <v>271</v>
      </c>
      <c r="C12" t="s">
        <v>272</v>
      </c>
    </row>
    <row r="13" spans="1:3" x14ac:dyDescent="0.25">
      <c r="A13">
        <v>10</v>
      </c>
      <c r="B13" t="s">
        <v>271</v>
      </c>
      <c r="C13" t="s">
        <v>272</v>
      </c>
    </row>
    <row r="14" spans="1:3" x14ac:dyDescent="0.25">
      <c r="A14">
        <v>11</v>
      </c>
      <c r="B14" t="s">
        <v>271</v>
      </c>
      <c r="C14" t="s">
        <v>272</v>
      </c>
    </row>
    <row r="15" spans="1:3" x14ac:dyDescent="0.25">
      <c r="A15">
        <v>12</v>
      </c>
      <c r="B15" t="s">
        <v>271</v>
      </c>
      <c r="C15" t="s">
        <v>272</v>
      </c>
    </row>
    <row r="16" spans="1:3" x14ac:dyDescent="0.25">
      <c r="A16">
        <v>13</v>
      </c>
      <c r="B16" t="s">
        <v>271</v>
      </c>
      <c r="C16" t="s">
        <v>272</v>
      </c>
    </row>
    <row r="17" spans="1:3" x14ac:dyDescent="0.25">
      <c r="A17">
        <v>14</v>
      </c>
      <c r="B17" t="s">
        <v>271</v>
      </c>
      <c r="C17" t="s">
        <v>272</v>
      </c>
    </row>
    <row r="18" spans="1:3" x14ac:dyDescent="0.25">
      <c r="A18">
        <v>15</v>
      </c>
      <c r="B18" t="s">
        <v>271</v>
      </c>
      <c r="C18" t="s">
        <v>272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topLeftCell="A7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273</v>
      </c>
      <c r="C4" s="15">
        <v>16383.99</v>
      </c>
      <c r="D4" s="15">
        <v>13202.46</v>
      </c>
      <c r="E4" t="s">
        <v>268</v>
      </c>
      <c r="F4" t="s">
        <v>273</v>
      </c>
    </row>
    <row r="5" spans="1:6" s="4" customFormat="1" x14ac:dyDescent="0.25">
      <c r="A5" s="4">
        <v>2</v>
      </c>
      <c r="B5" s="4" t="s">
        <v>273</v>
      </c>
      <c r="C5" s="15">
        <v>11885.32</v>
      </c>
      <c r="D5" s="15">
        <v>10084.290000000001</v>
      </c>
      <c r="E5" s="4" t="s">
        <v>268</v>
      </c>
      <c r="F5" s="4" t="s">
        <v>273</v>
      </c>
    </row>
    <row r="6" spans="1:6" x14ac:dyDescent="0.25">
      <c r="A6">
        <v>3</v>
      </c>
      <c r="B6" t="s">
        <v>273</v>
      </c>
      <c r="C6" s="15">
        <v>12661.38</v>
      </c>
      <c r="D6" s="15">
        <v>9170.9</v>
      </c>
      <c r="E6" t="s">
        <v>268</v>
      </c>
      <c r="F6" t="s">
        <v>273</v>
      </c>
    </row>
    <row r="7" spans="1:6" x14ac:dyDescent="0.25">
      <c r="A7">
        <v>4</v>
      </c>
      <c r="B7" t="s">
        <v>273</v>
      </c>
      <c r="C7" s="15">
        <v>9064.93</v>
      </c>
      <c r="D7" s="15">
        <v>7809.41</v>
      </c>
      <c r="E7" t="s">
        <v>268</v>
      </c>
      <c r="F7" t="s">
        <v>273</v>
      </c>
    </row>
    <row r="8" spans="1:6" x14ac:dyDescent="0.25">
      <c r="A8">
        <v>5</v>
      </c>
      <c r="B8" t="s">
        <v>273</v>
      </c>
      <c r="C8" s="15">
        <v>6772.38</v>
      </c>
      <c r="D8" s="15">
        <v>6126.72</v>
      </c>
      <c r="E8" t="s">
        <v>268</v>
      </c>
      <c r="F8" t="s">
        <v>273</v>
      </c>
    </row>
    <row r="9" spans="1:6" x14ac:dyDescent="0.25">
      <c r="A9">
        <v>6</v>
      </c>
      <c r="B9" t="s">
        <v>273</v>
      </c>
      <c r="C9" s="15">
        <v>12510.49</v>
      </c>
      <c r="D9" s="15">
        <v>7222.63</v>
      </c>
      <c r="E9" t="s">
        <v>268</v>
      </c>
      <c r="F9" t="s">
        <v>273</v>
      </c>
    </row>
    <row r="10" spans="1:6" x14ac:dyDescent="0.25">
      <c r="A10">
        <v>7</v>
      </c>
      <c r="B10" t="s">
        <v>273</v>
      </c>
      <c r="C10" s="15">
        <v>6875.84</v>
      </c>
      <c r="D10" s="15">
        <v>5152.84</v>
      </c>
      <c r="E10" t="s">
        <v>268</v>
      </c>
      <c r="F10" t="s">
        <v>273</v>
      </c>
    </row>
    <row r="11" spans="1:6" x14ac:dyDescent="0.25">
      <c r="A11">
        <v>8</v>
      </c>
      <c r="B11" t="s">
        <v>273</v>
      </c>
      <c r="C11" s="15">
        <v>7411.59</v>
      </c>
      <c r="D11" s="15">
        <v>6417.12</v>
      </c>
      <c r="E11" t="s">
        <v>268</v>
      </c>
      <c r="F11" t="s">
        <v>273</v>
      </c>
    </row>
    <row r="12" spans="1:6" x14ac:dyDescent="0.25">
      <c r="A12">
        <v>9</v>
      </c>
      <c r="B12" t="s">
        <v>273</v>
      </c>
      <c r="C12" s="15">
        <v>6754.14</v>
      </c>
      <c r="D12" s="15">
        <v>6084.04</v>
      </c>
      <c r="E12" t="s">
        <v>268</v>
      </c>
      <c r="F12" t="s">
        <v>273</v>
      </c>
    </row>
    <row r="13" spans="1:6" x14ac:dyDescent="0.25">
      <c r="A13">
        <v>10</v>
      </c>
      <c r="B13" t="s">
        <v>273</v>
      </c>
      <c r="C13" s="15">
        <v>8067.67</v>
      </c>
      <c r="D13" s="15">
        <v>7069.24</v>
      </c>
      <c r="E13" t="s">
        <v>268</v>
      </c>
      <c r="F13" t="s">
        <v>273</v>
      </c>
    </row>
    <row r="14" spans="1:6" x14ac:dyDescent="0.25">
      <c r="A14">
        <v>11</v>
      </c>
      <c r="B14" t="s">
        <v>273</v>
      </c>
      <c r="C14" s="15">
        <v>7637.79</v>
      </c>
      <c r="D14" s="15">
        <v>5501.34</v>
      </c>
      <c r="E14" t="s">
        <v>268</v>
      </c>
      <c r="F14" t="s">
        <v>273</v>
      </c>
    </row>
    <row r="15" spans="1:6" x14ac:dyDescent="0.25">
      <c r="A15">
        <v>12</v>
      </c>
      <c r="B15" t="s">
        <v>273</v>
      </c>
      <c r="C15" s="15">
        <v>9106.59</v>
      </c>
      <c r="D15" s="15">
        <v>7308.97</v>
      </c>
      <c r="E15" t="s">
        <v>268</v>
      </c>
      <c r="F15" t="s">
        <v>273</v>
      </c>
    </row>
    <row r="16" spans="1:6" x14ac:dyDescent="0.25">
      <c r="A16">
        <v>13</v>
      </c>
      <c r="B16" t="s">
        <v>273</v>
      </c>
      <c r="C16" s="15">
        <v>7651.18</v>
      </c>
      <c r="D16" s="15">
        <v>6763.78</v>
      </c>
      <c r="E16" t="s">
        <v>268</v>
      </c>
      <c r="F16" t="s">
        <v>273</v>
      </c>
    </row>
    <row r="17" spans="1:6" x14ac:dyDescent="0.25">
      <c r="A17">
        <v>14</v>
      </c>
      <c r="B17" t="s">
        <v>273</v>
      </c>
      <c r="C17" s="15">
        <v>9034.32</v>
      </c>
      <c r="D17" s="15">
        <v>7880.6</v>
      </c>
      <c r="E17" t="s">
        <v>268</v>
      </c>
      <c r="F17" t="s">
        <v>273</v>
      </c>
    </row>
    <row r="18" spans="1:6" x14ac:dyDescent="0.25">
      <c r="A18">
        <v>15</v>
      </c>
      <c r="B18" t="s">
        <v>273</v>
      </c>
      <c r="C18" s="15">
        <v>8067.67</v>
      </c>
      <c r="D18" s="15">
        <v>7015.9</v>
      </c>
      <c r="E18" t="s">
        <v>268</v>
      </c>
      <c r="F18" t="s">
        <v>273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305</v>
      </c>
      <c r="E4" t="s">
        <v>268</v>
      </c>
      <c r="F4" t="s">
        <v>274</v>
      </c>
    </row>
    <row r="5" spans="1:6" s="4" customFormat="1" x14ac:dyDescent="0.25">
      <c r="A5" s="4">
        <v>2</v>
      </c>
      <c r="B5" s="4" t="s">
        <v>305</v>
      </c>
      <c r="E5" s="4" t="s">
        <v>268</v>
      </c>
      <c r="F5" s="4" t="s">
        <v>274</v>
      </c>
    </row>
    <row r="6" spans="1:6" x14ac:dyDescent="0.25">
      <c r="A6">
        <v>3</v>
      </c>
      <c r="B6" s="13" t="s">
        <v>305</v>
      </c>
      <c r="E6" t="s">
        <v>268</v>
      </c>
      <c r="F6" t="s">
        <v>274</v>
      </c>
    </row>
    <row r="7" spans="1:6" x14ac:dyDescent="0.25">
      <c r="A7">
        <v>4</v>
      </c>
      <c r="B7" t="s">
        <v>305</v>
      </c>
      <c r="E7" t="s">
        <v>268</v>
      </c>
      <c r="F7" t="s">
        <v>274</v>
      </c>
    </row>
    <row r="8" spans="1:6" x14ac:dyDescent="0.25">
      <c r="A8">
        <v>5</v>
      </c>
      <c r="B8" t="s">
        <v>305</v>
      </c>
      <c r="E8" t="s">
        <v>268</v>
      </c>
      <c r="F8" t="s">
        <v>274</v>
      </c>
    </row>
    <row r="9" spans="1:6" x14ac:dyDescent="0.25">
      <c r="A9">
        <v>6</v>
      </c>
      <c r="B9" t="s">
        <v>305</v>
      </c>
      <c r="C9" s="16"/>
      <c r="E9" t="s">
        <v>268</v>
      </c>
      <c r="F9" t="s">
        <v>274</v>
      </c>
    </row>
    <row r="10" spans="1:6" x14ac:dyDescent="0.25">
      <c r="A10">
        <v>7</v>
      </c>
      <c r="B10" t="s">
        <v>305</v>
      </c>
      <c r="E10" t="s">
        <v>268</v>
      </c>
      <c r="F10" t="s">
        <v>274</v>
      </c>
    </row>
    <row r="11" spans="1:6" x14ac:dyDescent="0.25">
      <c r="A11">
        <v>8</v>
      </c>
      <c r="B11" t="s">
        <v>305</v>
      </c>
      <c r="E11" t="s">
        <v>268</v>
      </c>
      <c r="F11" t="s">
        <v>274</v>
      </c>
    </row>
    <row r="12" spans="1:6" x14ac:dyDescent="0.25">
      <c r="A12">
        <v>9</v>
      </c>
      <c r="B12" t="s">
        <v>305</v>
      </c>
      <c r="E12" t="s">
        <v>268</v>
      </c>
      <c r="F12" t="s">
        <v>274</v>
      </c>
    </row>
    <row r="13" spans="1:6" x14ac:dyDescent="0.25">
      <c r="A13">
        <v>10</v>
      </c>
      <c r="B13" t="s">
        <v>305</v>
      </c>
      <c r="E13" t="s">
        <v>268</v>
      </c>
      <c r="F13" t="s">
        <v>274</v>
      </c>
    </row>
    <row r="14" spans="1:6" x14ac:dyDescent="0.25">
      <c r="A14">
        <v>11</v>
      </c>
      <c r="B14" t="s">
        <v>305</v>
      </c>
      <c r="E14" t="s">
        <v>268</v>
      </c>
      <c r="F14" t="s">
        <v>274</v>
      </c>
    </row>
    <row r="15" spans="1:6" x14ac:dyDescent="0.25">
      <c r="A15">
        <v>12</v>
      </c>
      <c r="B15" t="s">
        <v>305</v>
      </c>
      <c r="E15" t="s">
        <v>268</v>
      </c>
      <c r="F15" t="s">
        <v>274</v>
      </c>
    </row>
    <row r="16" spans="1:6" x14ac:dyDescent="0.25">
      <c r="A16">
        <v>13</v>
      </c>
      <c r="B16" t="s">
        <v>305</v>
      </c>
      <c r="E16" t="s">
        <v>268</v>
      </c>
      <c r="F16" t="s">
        <v>274</v>
      </c>
    </row>
    <row r="17" spans="1:6" x14ac:dyDescent="0.25">
      <c r="A17">
        <v>14</v>
      </c>
      <c r="B17" t="s">
        <v>305</v>
      </c>
      <c r="E17" t="s">
        <v>268</v>
      </c>
      <c r="F17" t="s">
        <v>274</v>
      </c>
    </row>
    <row r="18" spans="1:6" x14ac:dyDescent="0.25">
      <c r="A18">
        <v>15</v>
      </c>
      <c r="B18" t="s">
        <v>305</v>
      </c>
      <c r="E18" t="s">
        <v>268</v>
      </c>
      <c r="F18" t="s">
        <v>274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9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293</v>
      </c>
      <c r="C4" s="6">
        <v>0</v>
      </c>
      <c r="D4" s="6">
        <v>0</v>
      </c>
      <c r="E4" t="s">
        <v>268</v>
      </c>
      <c r="F4" t="s">
        <v>275</v>
      </c>
    </row>
    <row r="5" spans="1:6" s="4" customFormat="1" x14ac:dyDescent="0.25">
      <c r="A5" s="4">
        <v>2</v>
      </c>
      <c r="B5" s="10" t="s">
        <v>293</v>
      </c>
      <c r="C5" s="6">
        <v>0</v>
      </c>
      <c r="D5" s="6">
        <v>0</v>
      </c>
      <c r="E5" s="4" t="s">
        <v>268</v>
      </c>
      <c r="F5" s="4" t="s">
        <v>275</v>
      </c>
    </row>
    <row r="6" spans="1:6" x14ac:dyDescent="0.25">
      <c r="A6">
        <v>3</v>
      </c>
      <c r="B6" s="10" t="s">
        <v>293</v>
      </c>
      <c r="C6" s="6">
        <v>0</v>
      </c>
      <c r="D6" s="6">
        <v>0</v>
      </c>
      <c r="E6" t="s">
        <v>268</v>
      </c>
      <c r="F6" t="s">
        <v>275</v>
      </c>
    </row>
    <row r="7" spans="1:6" x14ac:dyDescent="0.25">
      <c r="A7">
        <v>4</v>
      </c>
      <c r="B7" s="10" t="s">
        <v>293</v>
      </c>
      <c r="C7" s="6">
        <v>0</v>
      </c>
      <c r="D7" s="6">
        <v>0</v>
      </c>
      <c r="E7" t="s">
        <v>268</v>
      </c>
      <c r="F7" t="s">
        <v>275</v>
      </c>
    </row>
    <row r="8" spans="1:6" x14ac:dyDescent="0.25">
      <c r="A8">
        <v>5</v>
      </c>
      <c r="B8" s="10" t="s">
        <v>293</v>
      </c>
      <c r="C8" s="6">
        <v>0</v>
      </c>
      <c r="D8" s="6">
        <v>0</v>
      </c>
      <c r="E8" t="s">
        <v>268</v>
      </c>
      <c r="F8" t="s">
        <v>275</v>
      </c>
    </row>
    <row r="9" spans="1:6" x14ac:dyDescent="0.25">
      <c r="A9">
        <v>6</v>
      </c>
      <c r="B9" s="10" t="s">
        <v>293</v>
      </c>
      <c r="C9" s="6">
        <v>0</v>
      </c>
      <c r="D9" s="6">
        <v>0</v>
      </c>
      <c r="E9" t="s">
        <v>268</v>
      </c>
      <c r="F9" t="s">
        <v>275</v>
      </c>
    </row>
    <row r="10" spans="1:6" x14ac:dyDescent="0.25">
      <c r="A10">
        <v>7</v>
      </c>
      <c r="B10" s="10" t="s">
        <v>293</v>
      </c>
      <c r="C10" s="6">
        <v>0</v>
      </c>
      <c r="D10" s="6">
        <v>0</v>
      </c>
      <c r="E10" t="s">
        <v>268</v>
      </c>
      <c r="F10" t="s">
        <v>275</v>
      </c>
    </row>
    <row r="11" spans="1:6" x14ac:dyDescent="0.25">
      <c r="A11">
        <v>8</v>
      </c>
      <c r="B11" s="10" t="s">
        <v>293</v>
      </c>
      <c r="C11" s="6">
        <v>0</v>
      </c>
      <c r="D11" s="6">
        <v>0</v>
      </c>
      <c r="E11" t="s">
        <v>268</v>
      </c>
      <c r="F11" t="s">
        <v>275</v>
      </c>
    </row>
    <row r="12" spans="1:6" x14ac:dyDescent="0.25">
      <c r="A12">
        <v>9</v>
      </c>
      <c r="B12" s="10" t="s">
        <v>293</v>
      </c>
      <c r="C12" s="6">
        <v>0</v>
      </c>
      <c r="D12" s="6">
        <v>0</v>
      </c>
      <c r="E12" t="s">
        <v>268</v>
      </c>
      <c r="F12" t="s">
        <v>275</v>
      </c>
    </row>
    <row r="13" spans="1:6" x14ac:dyDescent="0.25">
      <c r="A13">
        <v>10</v>
      </c>
      <c r="B13" s="10" t="s">
        <v>293</v>
      </c>
      <c r="C13" s="6">
        <v>0</v>
      </c>
      <c r="D13" s="6">
        <v>0</v>
      </c>
      <c r="E13" t="s">
        <v>268</v>
      </c>
      <c r="F13" t="s">
        <v>275</v>
      </c>
    </row>
    <row r="14" spans="1:6" x14ac:dyDescent="0.25">
      <c r="A14">
        <v>11</v>
      </c>
      <c r="B14" s="10" t="s">
        <v>293</v>
      </c>
      <c r="C14" s="6">
        <v>0</v>
      </c>
      <c r="D14" s="6">
        <v>0</v>
      </c>
      <c r="E14" t="s">
        <v>268</v>
      </c>
      <c r="F14" t="s">
        <v>275</v>
      </c>
    </row>
    <row r="15" spans="1:6" x14ac:dyDescent="0.25">
      <c r="A15">
        <v>12</v>
      </c>
      <c r="B15" s="10" t="s">
        <v>293</v>
      </c>
      <c r="C15" s="6">
        <v>0</v>
      </c>
      <c r="D15" s="6">
        <v>0</v>
      </c>
      <c r="E15" t="s">
        <v>268</v>
      </c>
      <c r="F15" t="s">
        <v>275</v>
      </c>
    </row>
    <row r="16" spans="1:6" x14ac:dyDescent="0.25">
      <c r="A16">
        <v>13</v>
      </c>
      <c r="B16" s="10" t="s">
        <v>293</v>
      </c>
      <c r="C16" s="6">
        <v>0</v>
      </c>
      <c r="D16" s="6">
        <v>0</v>
      </c>
      <c r="E16" t="s">
        <v>268</v>
      </c>
      <c r="F16" t="s">
        <v>275</v>
      </c>
    </row>
    <row r="17" spans="1:6" x14ac:dyDescent="0.25">
      <c r="A17">
        <v>14</v>
      </c>
      <c r="B17" s="10" t="s">
        <v>293</v>
      </c>
      <c r="C17" s="6">
        <v>0</v>
      </c>
      <c r="D17" s="6">
        <v>0</v>
      </c>
      <c r="E17" t="s">
        <v>268</v>
      </c>
      <c r="F17" t="s">
        <v>275</v>
      </c>
    </row>
    <row r="18" spans="1:6" x14ac:dyDescent="0.25">
      <c r="A18">
        <v>15</v>
      </c>
      <c r="B18" s="10" t="s">
        <v>293</v>
      </c>
      <c r="C18" s="6">
        <v>0</v>
      </c>
      <c r="D18" s="6">
        <v>0</v>
      </c>
      <c r="E18" t="s">
        <v>268</v>
      </c>
      <c r="F18" t="s">
        <v>275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opLeftCell="A7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292</v>
      </c>
      <c r="C4">
        <v>0</v>
      </c>
      <c r="D4" s="8">
        <v>0</v>
      </c>
      <c r="E4" t="s">
        <v>268</v>
      </c>
      <c r="F4" t="s">
        <v>281</v>
      </c>
    </row>
    <row r="5" spans="1:6" s="4" customFormat="1" x14ac:dyDescent="0.25">
      <c r="A5" s="4">
        <v>2</v>
      </c>
      <c r="B5" s="10" t="s">
        <v>292</v>
      </c>
      <c r="C5" s="10">
        <v>0</v>
      </c>
      <c r="D5" s="10">
        <v>0</v>
      </c>
      <c r="E5" s="4" t="s">
        <v>268</v>
      </c>
      <c r="F5" s="4" t="s">
        <v>281</v>
      </c>
    </row>
    <row r="6" spans="1:6" x14ac:dyDescent="0.25">
      <c r="A6">
        <v>3</v>
      </c>
      <c r="B6" s="10" t="s">
        <v>292</v>
      </c>
      <c r="C6" s="10">
        <v>0</v>
      </c>
      <c r="D6" s="10">
        <v>0</v>
      </c>
      <c r="E6" t="s">
        <v>268</v>
      </c>
      <c r="F6" t="s">
        <v>281</v>
      </c>
    </row>
    <row r="7" spans="1:6" x14ac:dyDescent="0.25">
      <c r="A7">
        <v>4</v>
      </c>
      <c r="B7" s="10" t="s">
        <v>292</v>
      </c>
      <c r="C7" s="10">
        <v>0</v>
      </c>
      <c r="D7" s="10">
        <v>0</v>
      </c>
      <c r="E7" t="s">
        <v>268</v>
      </c>
      <c r="F7" t="s">
        <v>281</v>
      </c>
    </row>
    <row r="8" spans="1:6" x14ac:dyDescent="0.25">
      <c r="A8">
        <v>5</v>
      </c>
      <c r="B8" s="10" t="s">
        <v>292</v>
      </c>
      <c r="C8" s="10">
        <v>0</v>
      </c>
      <c r="D8" s="10">
        <v>0</v>
      </c>
      <c r="E8" t="s">
        <v>268</v>
      </c>
      <c r="F8" t="s">
        <v>281</v>
      </c>
    </row>
    <row r="9" spans="1:6" x14ac:dyDescent="0.25">
      <c r="A9">
        <v>6</v>
      </c>
      <c r="B9" s="10" t="s">
        <v>292</v>
      </c>
      <c r="C9" s="10">
        <v>0</v>
      </c>
      <c r="D9" s="10">
        <v>0</v>
      </c>
      <c r="E9" t="s">
        <v>268</v>
      </c>
      <c r="F9" t="s">
        <v>281</v>
      </c>
    </row>
    <row r="10" spans="1:6" x14ac:dyDescent="0.25">
      <c r="A10">
        <v>7</v>
      </c>
      <c r="B10" s="10" t="s">
        <v>292</v>
      </c>
      <c r="C10" s="10">
        <v>0</v>
      </c>
      <c r="D10" s="10">
        <v>0</v>
      </c>
      <c r="E10" t="s">
        <v>268</v>
      </c>
      <c r="F10" t="s">
        <v>281</v>
      </c>
    </row>
    <row r="11" spans="1:6" x14ac:dyDescent="0.25">
      <c r="A11">
        <v>8</v>
      </c>
      <c r="B11" s="10" t="s">
        <v>292</v>
      </c>
      <c r="C11" s="10">
        <v>0</v>
      </c>
      <c r="D11" s="10">
        <v>0</v>
      </c>
      <c r="E11" t="s">
        <v>268</v>
      </c>
      <c r="F11" t="s">
        <v>281</v>
      </c>
    </row>
    <row r="12" spans="1:6" x14ac:dyDescent="0.25">
      <c r="A12">
        <v>9</v>
      </c>
      <c r="B12" s="10" t="s">
        <v>292</v>
      </c>
      <c r="C12" s="10">
        <v>0</v>
      </c>
      <c r="D12" s="10">
        <v>0</v>
      </c>
      <c r="E12" t="s">
        <v>268</v>
      </c>
      <c r="F12" t="s">
        <v>281</v>
      </c>
    </row>
    <row r="13" spans="1:6" x14ac:dyDescent="0.25">
      <c r="A13">
        <v>10</v>
      </c>
      <c r="B13" s="10" t="s">
        <v>292</v>
      </c>
      <c r="C13" s="10">
        <v>0</v>
      </c>
      <c r="D13" s="10">
        <v>0</v>
      </c>
      <c r="E13" t="s">
        <v>268</v>
      </c>
      <c r="F13" t="s">
        <v>281</v>
      </c>
    </row>
    <row r="14" spans="1:6" x14ac:dyDescent="0.25">
      <c r="A14">
        <v>11</v>
      </c>
      <c r="B14" s="10" t="s">
        <v>292</v>
      </c>
      <c r="C14" s="10">
        <v>0</v>
      </c>
      <c r="D14" s="10">
        <v>0</v>
      </c>
      <c r="E14" t="s">
        <v>268</v>
      </c>
      <c r="F14" t="s">
        <v>281</v>
      </c>
    </row>
    <row r="15" spans="1:6" x14ac:dyDescent="0.25">
      <c r="A15">
        <v>12</v>
      </c>
      <c r="B15" s="10" t="s">
        <v>292</v>
      </c>
      <c r="C15" s="10">
        <v>0</v>
      </c>
      <c r="D15" s="10">
        <v>0</v>
      </c>
      <c r="E15" t="s">
        <v>268</v>
      </c>
      <c r="F15" t="s">
        <v>281</v>
      </c>
    </row>
    <row r="16" spans="1:6" x14ac:dyDescent="0.25">
      <c r="A16">
        <v>13</v>
      </c>
      <c r="B16" s="10" t="s">
        <v>292</v>
      </c>
      <c r="C16" s="10">
        <v>0</v>
      </c>
      <c r="D16" s="10">
        <v>0</v>
      </c>
      <c r="E16" t="s">
        <v>268</v>
      </c>
      <c r="F16" t="s">
        <v>281</v>
      </c>
    </row>
    <row r="17" spans="1:6" x14ac:dyDescent="0.25">
      <c r="A17">
        <v>14</v>
      </c>
      <c r="B17" s="10" t="s">
        <v>292</v>
      </c>
      <c r="C17" s="10">
        <v>0</v>
      </c>
      <c r="D17" s="10">
        <v>0</v>
      </c>
      <c r="E17" t="s">
        <v>268</v>
      </c>
      <c r="F17" t="s">
        <v>281</v>
      </c>
    </row>
    <row r="18" spans="1:6" x14ac:dyDescent="0.25">
      <c r="A18">
        <v>15</v>
      </c>
      <c r="B18" s="10" t="s">
        <v>292</v>
      </c>
      <c r="C18" s="10">
        <v>0</v>
      </c>
      <c r="D18" s="10">
        <v>0</v>
      </c>
      <c r="E18" t="s">
        <v>268</v>
      </c>
      <c r="F18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2024-03-26T17:18:41Z</dcterms:created>
  <dcterms:modified xsi:type="dcterms:W3CDTF">2026-07-16T14:37:48Z</dcterms:modified>
</cp:coreProperties>
</file>