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45621"/>
</workbook>
</file>

<file path=xl/calcChain.xml><?xml version="1.0" encoding="utf-8"?>
<calcChain xmlns="http://schemas.openxmlformats.org/spreadsheetml/2006/main">
  <c r="D14" i="5" l="1"/>
  <c r="D8" i="5"/>
  <c r="D10" i="5"/>
  <c r="D13" i="5"/>
</calcChain>
</file>

<file path=xl/sharedStrings.xml><?xml version="1.0" encoding="utf-8"?>
<sst xmlns="http://schemas.openxmlformats.org/spreadsheetml/2006/main" count="292" uniqueCount="190">
  <si>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</si>
  <si>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</si>
  <si>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</si>
  <si>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</si>
  <si>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</si>
  <si>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</si>
  <si>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</si>
  <si>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</si>
  <si>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</si>
  <si>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</si>
  <si>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</si>
  <si>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</si>
  <si>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</si>
  <si>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</si>
  <si>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</si>
  <si>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</si>
  <si>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</si>
  <si>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</si>
  <si>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</si>
  <si>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</si>
  <si>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</si>
  <si>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</si>
  <si>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</si>
  <si>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</si>
  <si>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</si>
  <si>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</si>
  <si>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</si>
  <si>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</si>
  <si>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</si>
  <si>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</si>
  <si>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</si>
  <si>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</si>
  <si>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</si>
  <si>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</si>
  <si>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</si>
  <si>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</si>
  <si>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</si>
  <si>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</si>
  <si>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</si>
  <si>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</si>
  <si>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</si>
  <si>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</si>
  <si>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</si>
  <si>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</si>
  <si>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</si>
  <si>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</si>
  <si>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</si>
  <si>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</si>
  <si>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</si>
  <si>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</si>
  <si>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</si>
  <si>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</si>
  <si>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</si>
  <si>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</si>
  <si>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</si>
  <si>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</si>
  <si>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</si>
  <si>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</si>
  <si>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</si>
  <si>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</si>
  <si>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</si>
  <si>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</si>
  <si>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</si>
  <si>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</si>
  <si>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</si>
  <si>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</si>
  <si>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</si>
  <si>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</si>
  <si>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</si>
  <si>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</si>
  <si>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</si>
  <si>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</si>
  <si>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</si>
  <si>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</si>
  <si>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</si>
  <si>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</si>
  <si>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</si>
  <si>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</si>
  <si>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</si>
  <si>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</si>
  <si>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</si>
  <si>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</si>
  <si>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</si>
  <si>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</si>
  <si>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</si>
  <si>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</si>
  <si>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</si>
  <si>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</si>
  <si>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</si>
  <si>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</si>
  <si>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</si>
  <si>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</si>
  <si>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</si>
  <si>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</si>
  <si>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</si>
  <si>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</si>
  <si>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</si>
  <si>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</si>
  <si>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</si>
  <si>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</si>
  <si>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</si>
  <si>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</si>
  <si>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</si>
  <si>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</si>
  <si>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</si>
  <si>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</si>
  <si>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</si>
  <si>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</si>
  <si>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</si>
  <si>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</si>
  <si>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</si>
  <si>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</si>
  <si>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</si>
  <si>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</si>
  <si>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tecnico</t>
  </si>
  <si>
    <t>jefatura</t>
  </si>
  <si>
    <t>encargado del area tecnica</t>
  </si>
  <si>
    <t>tecnica</t>
  </si>
  <si>
    <t>jefe de la oficina operadora</t>
  </si>
  <si>
    <t>comercial y administrativa</t>
  </si>
  <si>
    <t>Juan Marcos</t>
  </si>
  <si>
    <t>Mendiola</t>
  </si>
  <si>
    <t>Diaz</t>
  </si>
  <si>
    <t>Lemuel</t>
  </si>
  <si>
    <t>Bravo</t>
  </si>
  <si>
    <t>Oropeza</t>
  </si>
  <si>
    <t>Mexico</t>
  </si>
  <si>
    <t>Veracruz</t>
  </si>
  <si>
    <t>Vega de Alatorre</t>
  </si>
  <si>
    <t>Xalapa</t>
  </si>
  <si>
    <t>CONSUMO DE ALIMENTOS</t>
  </si>
  <si>
    <t>COMBUSTIBLE Y LUBRICANTES</t>
  </si>
  <si>
    <t>HOSPEDAJE</t>
  </si>
  <si>
    <t>Comercial Y Administracion</t>
  </si>
  <si>
    <t>Recaudador de Zona</t>
  </si>
  <si>
    <t>Administrativo</t>
  </si>
  <si>
    <t>Gaspar</t>
  </si>
  <si>
    <t>Perez</t>
  </si>
  <si>
    <t>Garcia</t>
  </si>
  <si>
    <t>Jefe del Area Comercial y Administrativa&lt;</t>
  </si>
  <si>
    <t>Octavio Alfredo</t>
  </si>
  <si>
    <t>Comonfort</t>
  </si>
  <si>
    <t>Entrega de documentos a recursos materiales area juridica, tramite de medidores asi como recoger material  y articulos de papeleria</t>
  </si>
  <si>
    <t>SERVICIO DE HOSPEDAJE</t>
  </si>
  <si>
    <t>Oficina Operadora de Vega de Alatorre, Informacion del Tercer  trimestre 2018</t>
  </si>
  <si>
    <t>https://drive.google.com/open?id=11Aft9uat5Fmxt5Fj-r2RxkhGvuNBl7yY</t>
  </si>
  <si>
    <t>https://drive.google.com/open?id=1-Ac4C59IociOGUaRQOT1lz7Bzy3LjByE</t>
  </si>
  <si>
    <t>https://drive.google.com/open?id=1FW0kXjLR_dxameH2frBBZ_ttjukJqvyT</t>
  </si>
  <si>
    <t>https://drive.google.com/open?id=1MUV59OGWGwyD38wIJTxYeATycQKV0Cy5</t>
  </si>
  <si>
    <t>https://drive.google.com/open?id=1iLPouMBcHOOLZdOdABCSBjKilw_z-gIr</t>
  </si>
  <si>
    <t>ayudante de albañil</t>
  </si>
  <si>
    <t>Sabino</t>
  </si>
  <si>
    <t>Fernandez</t>
  </si>
  <si>
    <t>Medina</t>
  </si>
  <si>
    <t>Recoger en el area de ingresos  el acceso de seguro digital de bancomer el cual lo utilizaban para el manejo de banca en linea</t>
  </si>
  <si>
    <t>Oficina Operadorade Vega de Alatorre, Informacion del Tercer trimestre 2018</t>
  </si>
  <si>
    <t>https://drive.google.com/open?id=17RjNocX8B0neHjInGrHGyVRPgNF6PdNn</t>
  </si>
  <si>
    <t>https://drive.google.com/open?id=1yhDfT60YbeNYO15zpFPOHC3TYHMee25F</t>
  </si>
  <si>
    <t>https://drive.google.com/open?id=1iOb6AmuvfVGpKMZnfsCPO0DplBQnykh8</t>
  </si>
  <si>
    <t>https://drive.google.com/open?id=17uI25-Q-L9NZds2YdTclwOr5DbP__q61</t>
  </si>
  <si>
    <t>https://drive.google.com/open?id=1hdeHbWU8Lo0cA0pJErbOru49i9Kck-M_</t>
  </si>
  <si>
    <t xml:space="preserve">Entrega de facturacion y documentos del mes de julio  asi como recoger material solicitado para reparaciones en el sistema </t>
  </si>
  <si>
    <t>https://drive.google.com/open?id=1SyqAhGXp1FLwA9UpTYo48PljKAtj0a0r</t>
  </si>
  <si>
    <t>https://drive.google.com/open?id=1cYMy2gT4Nea5DM4c9nmi6dPYRjEXLzd3</t>
  </si>
  <si>
    <t>https://drive.google.com/open?id=1IGI5X4dNhC69c0ENc9ZKdiSreo4NzbSK</t>
  </si>
  <si>
    <t>https://drive.google.com/open?id=1ieD6Q4dzMp8vpZTzz7oWqHweNwrKPfOa</t>
  </si>
  <si>
    <t>https://drive.google.com/open?id=1GHb7Od98wTLMsZQCeFw4b7sL8ICLjD1B</t>
  </si>
  <si>
    <t>https://drive.google.com/open?id=1-gdbk_-Bg7pYaGmz9Ys-D04X-SUw9Tz5</t>
  </si>
  <si>
    <t>Recoger  en el departamento de recursos materiales  una bomba sumergible</t>
  </si>
  <si>
    <t>https://drive.google.com/open?id=1QGm4mkORWnviMpCI_27Qu8OzZ5Vxg2yz</t>
  </si>
  <si>
    <t>https://drive.google.com/open?id=1LamWeEjsrrVcGbnO5485DccxKKLv-uyL</t>
  </si>
  <si>
    <t>https://drive.google.com/open?id=18wR9Fh9KFejG7KYJ5bmiQPPZpPScvbeV</t>
  </si>
  <si>
    <t>https://drive.google.com/open?id=1LBxawJCcLNcJiSfcWeCVgcBvkzBCVKU5</t>
  </si>
  <si>
    <t>OTROS</t>
  </si>
  <si>
    <t>TAXIS</t>
  </si>
  <si>
    <t>TRANPORTE</t>
  </si>
  <si>
    <t>asistir a capacitacion de enlace de transparencia en la sala de juntas de caev</t>
  </si>
  <si>
    <t>https://drive.google.com/open?id=1M1FudCOsUcZR6YWaF1WMMfS25vW90I8v</t>
  </si>
  <si>
    <t>https://drive.google.com/open?id=1vdMOAzRP1kuaOsx1GKq29N_ZJ7agV8ON</t>
  </si>
  <si>
    <t>https://drive.google.com/open?id=1EjTaeCh8PvmwyBULP-2k1wI4H7RkAS50</t>
  </si>
  <si>
    <t>https://drive.google.com/open?id=11DpEZKYLxmzYk709NZ-7O02pHR-7hzGb</t>
  </si>
  <si>
    <t>https://drive.google.com/open?id=1tB-DnAp5DeNCZsO9nfYWkD1ZT3GQjbW9</t>
  </si>
  <si>
    <t>https://drive.google.com/open?id=19GrtPMyPX--ErgPh4nVvFIx9-4Vl0Pbc</t>
  </si>
  <si>
    <t>https://drive.google.com/open?id=1olLZgzhnaZq2E7fXaVuTY8DtflbExMyB</t>
  </si>
  <si>
    <t>https://drive.google.com/open?id=14lAYwAb7BlYSZy_7RC9-thcgE-En3bVR</t>
  </si>
  <si>
    <t>https://drive.google.com/open?id=18gQdG2qUgTMgL5UaNv0iTSqSz6qD38pS</t>
  </si>
  <si>
    <t>https://drive.google.com/open?id=1qA95DlDcyz9Lq_EBwGQ_Qnbj_IeC2eoW</t>
  </si>
  <si>
    <t>https://drive.google.com/open?id=1ld4FFH2qGepvLdFxBErLsBvsyvBqGEbE</t>
  </si>
  <si>
    <t>https://drive.google.com/open?id=1wP0yBEc_Z61KKkmjbkUJ11rX-eMJH_Be</t>
  </si>
  <si>
    <t>http://187.174.252.244/caev/pdfs/viaticos/2018/TARIFAS2018.pdf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</si>
</sst>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wrapText="1"/>
    </xf>
    <xf numFmtId="0" fontId="0" fillId="3" borderId="0" xfId="0" applyFill="1" applyBorder="1"/>
    <xf numFmtId="0" fontId="0" fillId="0" borderId="0" xfId="0" applyAlignment="1">
      <alignment wrapText="1"/>
    </xf>
    <xf numFmtId="0" fontId="0" fillId="0" borderId="0" xfId="0"/>
    <xf numFmtId="0" fontId="4" fillId="0" borderId="0" xfId="1"/>
    <xf numFmtId="14" fontId="0" fillId="0" borderId="0" xfId="0" applyNumberFormat="1" applyAlignment="1">
      <alignment wrapText="1"/>
    </xf>
    <xf numFmtId="0" fontId="0" fillId="3" borderId="0" xfId="0" applyFill="1" applyBorder="1" applyAlignment="1" applyProtection="1">
      <alignment wrapText="1"/>
    </xf>
    <xf numFmtId="0" fontId="4" fillId="0" borderId="0" xfId="1" applyAlignment="1">
      <alignment wrapText="1"/>
    </xf>
    <xf numFmtId="0" fontId="4" fillId="0" borderId="0" xfId="1" applyAlignment="1" applyProtection="1">
      <alignment wrapText="1"/>
    </xf>
    <xf numFmtId="14" fontId="0" fillId="0" borderId="0" xfId="0" applyNumberFormat="1" applyAlignment="1" applyProtection="1">
      <alignment wrapText="1"/>
    </xf>
    <xf numFmtId="14" fontId="3" fillId="0" borderId="0" xfId="0" applyNumberFormat="1" applyFont="1" applyAlignment="1" applyProtection="1">
      <alignment wrapText="1"/>
    </xf>
    <xf numFmtId="14" fontId="0" fillId="3" borderId="0" xfId="0" applyNumberFormat="1" applyFill="1" applyBorder="1" applyAlignment="1" applyProtection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respaldo/FORMATOS%20DE%20TRANSPARENCIA%202DO%20TRIMESTRE%202017/Formato%20Gastos%20por%20conceptos%20de%20vi&#225;ticos%20vega%20de%20alator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771"/>
      <sheetName val="Tabla 209772"/>
      <sheetName val="Tabla 20977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-Ac4C59IociOGUaRQOT1lz7Bzy3LjByE" TargetMode="External"/><Relationship Id="rId2" Type="http://schemas.openxmlformats.org/officeDocument/2006/relationships/hyperlink" Target="http://187.174.252.244/caev/pdfs/viaticos/2018/TARIFAS2018.pdf" TargetMode="External"/><Relationship Id="rId1" Type="http://schemas.openxmlformats.org/officeDocument/2006/relationships/hyperlink" Target="http://187.174.252.244/caev/pdfs/viaticos/2018/TARIFAS2018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FW0kXjLR_dxameH2frBBZ_ttjukJqvyT" TargetMode="External"/><Relationship Id="rId1" Type="http://schemas.openxmlformats.org/officeDocument/2006/relationships/hyperlink" Target="https://drive.google.com/open?id=11Aft9uat5Fmxt5Fj-r2RxkhGvuNBl7y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workbookViewId="0">
      <selection activeCell="B20" sqref="B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33.33203125" customWidth="1"/>
    <col min="8" max="8" width="26.88671875" customWidth="1"/>
    <col min="9" max="9" width="27.44140625" customWidth="1"/>
    <col min="10" max="10" width="24.5546875" customWidth="1"/>
    <col min="11" max="11" width="21.33203125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33203125" bestFit="1" customWidth="1"/>
    <col min="16" max="16" width="39.664062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64.109375" customWidth="1"/>
    <col min="31" max="31" width="46" bestFit="1" customWidth="1"/>
    <col min="32" max="32" width="84.6640625" bestFit="1" customWidth="1"/>
    <col min="33" max="33" width="73.33203125" bestFit="1" customWidth="1"/>
    <col min="34" max="34" width="17.5546875" bestFit="1" customWidth="1"/>
    <col min="35" max="35" width="20" bestFit="1" customWidth="1"/>
    <col min="36" max="36" width="47.109375" customWidth="1"/>
  </cols>
  <sheetData>
    <row r="1" spans="1:36" hidden="1" x14ac:dyDescent="0.3">
      <c r="A1" t="s">
        <v>0</v>
      </c>
    </row>
    <row r="2" spans="1:36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ht="14.25" customHeight="1" x14ac:dyDescent="0.3">
      <c r="A8" s="5">
        <v>2018</v>
      </c>
      <c r="B8" s="8">
        <v>43282</v>
      </c>
      <c r="C8" s="8">
        <v>43373</v>
      </c>
      <c r="D8" s="5" t="s">
        <v>98</v>
      </c>
      <c r="E8" s="3">
        <v>2</v>
      </c>
      <c r="F8" s="3" t="s">
        <v>135</v>
      </c>
      <c r="G8" s="3" t="s">
        <v>139</v>
      </c>
      <c r="H8" s="3" t="s">
        <v>119</v>
      </c>
      <c r="I8" s="3" t="s">
        <v>140</v>
      </c>
      <c r="J8" s="3" t="s">
        <v>141</v>
      </c>
      <c r="K8" s="3" t="s">
        <v>138</v>
      </c>
      <c r="L8" s="5" t="s">
        <v>101</v>
      </c>
      <c r="M8" s="3" t="s">
        <v>142</v>
      </c>
      <c r="N8" s="5" t="s">
        <v>103</v>
      </c>
      <c r="O8" s="5">
        <v>0</v>
      </c>
      <c r="P8" s="5">
        <v>0</v>
      </c>
      <c r="Q8" s="3" t="s">
        <v>126</v>
      </c>
      <c r="R8" s="3" t="s">
        <v>127</v>
      </c>
      <c r="S8" s="3" t="s">
        <v>128</v>
      </c>
      <c r="T8" s="3" t="s">
        <v>126</v>
      </c>
      <c r="U8" s="3" t="s">
        <v>127</v>
      </c>
      <c r="V8" s="9" t="s">
        <v>129</v>
      </c>
      <c r="W8" s="3" t="s">
        <v>142</v>
      </c>
      <c r="X8" s="8">
        <v>43292</v>
      </c>
      <c r="Y8" s="8">
        <v>43293</v>
      </c>
      <c r="Z8" s="5">
        <v>1</v>
      </c>
      <c r="AA8" s="5">
        <v>970</v>
      </c>
      <c r="AB8" s="5">
        <v>0</v>
      </c>
      <c r="AC8" s="8">
        <v>43294</v>
      </c>
      <c r="AD8" s="10" t="s">
        <v>146</v>
      </c>
      <c r="AE8" s="5">
        <v>1</v>
      </c>
      <c r="AF8" s="11" t="s">
        <v>189</v>
      </c>
      <c r="AG8" s="3" t="s">
        <v>133</v>
      </c>
      <c r="AH8" s="12">
        <v>43403</v>
      </c>
      <c r="AI8" s="13">
        <v>43371</v>
      </c>
      <c r="AJ8" s="3" t="s">
        <v>144</v>
      </c>
    </row>
    <row r="9" spans="1:36" s="5" customFormat="1" ht="14.25" customHeight="1" x14ac:dyDescent="0.3">
      <c r="A9" s="5">
        <v>2018</v>
      </c>
      <c r="B9" s="8">
        <v>43282</v>
      </c>
      <c r="C9" s="8">
        <v>43373</v>
      </c>
      <c r="D9" s="5" t="s">
        <v>94</v>
      </c>
      <c r="E9" s="5">
        <v>4</v>
      </c>
      <c r="F9" s="3" t="s">
        <v>114</v>
      </c>
      <c r="G9" s="3" t="s">
        <v>150</v>
      </c>
      <c r="H9" s="3" t="s">
        <v>117</v>
      </c>
      <c r="I9" s="3" t="s">
        <v>151</v>
      </c>
      <c r="J9" s="3" t="s">
        <v>152</v>
      </c>
      <c r="K9" s="3" t="s">
        <v>153</v>
      </c>
      <c r="L9" s="5" t="s">
        <v>101</v>
      </c>
      <c r="M9" s="3" t="s">
        <v>154</v>
      </c>
      <c r="N9" s="5" t="s">
        <v>103</v>
      </c>
      <c r="O9" s="5">
        <v>0</v>
      </c>
      <c r="P9" s="5">
        <v>0</v>
      </c>
      <c r="Q9" s="3" t="s">
        <v>126</v>
      </c>
      <c r="R9" s="3" t="s">
        <v>127</v>
      </c>
      <c r="S9" s="3" t="s">
        <v>128</v>
      </c>
      <c r="T9" s="3" t="s">
        <v>126</v>
      </c>
      <c r="U9" s="3" t="s">
        <v>127</v>
      </c>
      <c r="V9" s="3" t="s">
        <v>129</v>
      </c>
      <c r="W9" s="3" t="s">
        <v>154</v>
      </c>
      <c r="X9" s="8">
        <v>43298</v>
      </c>
      <c r="Y9" s="8">
        <v>43299</v>
      </c>
      <c r="Z9" s="5">
        <v>2</v>
      </c>
      <c r="AA9" s="5">
        <v>489</v>
      </c>
      <c r="AB9" s="5">
        <v>0</v>
      </c>
      <c r="AC9" s="8">
        <v>43300</v>
      </c>
      <c r="AD9" s="5" t="s">
        <v>156</v>
      </c>
      <c r="AE9" s="5">
        <v>2</v>
      </c>
      <c r="AF9" s="11" t="s">
        <v>189</v>
      </c>
      <c r="AG9" s="3" t="s">
        <v>133</v>
      </c>
      <c r="AH9" s="12">
        <v>43403</v>
      </c>
      <c r="AI9" s="13">
        <v>43371</v>
      </c>
      <c r="AJ9" s="3" t="s">
        <v>155</v>
      </c>
    </row>
    <row r="10" spans="1:36" s="5" customFormat="1" ht="14.25" customHeight="1" x14ac:dyDescent="0.3">
      <c r="A10" s="5">
        <v>2018</v>
      </c>
      <c r="B10" s="8">
        <v>43282</v>
      </c>
      <c r="C10" s="8">
        <v>43373</v>
      </c>
      <c r="D10" s="5" t="s">
        <v>98</v>
      </c>
      <c r="E10" s="3">
        <v>1</v>
      </c>
      <c r="F10" s="3" t="s">
        <v>115</v>
      </c>
      <c r="G10" s="3" t="s">
        <v>118</v>
      </c>
      <c r="H10" s="3" t="s">
        <v>119</v>
      </c>
      <c r="I10" s="3" t="s">
        <v>123</v>
      </c>
      <c r="J10" s="3" t="s">
        <v>124</v>
      </c>
      <c r="K10" s="3" t="s">
        <v>125</v>
      </c>
      <c r="L10" s="5" t="s">
        <v>101</v>
      </c>
      <c r="M10" s="3" t="s">
        <v>161</v>
      </c>
      <c r="N10" s="5" t="s">
        <v>103</v>
      </c>
      <c r="O10" s="5">
        <v>0</v>
      </c>
      <c r="P10" s="5">
        <v>0</v>
      </c>
      <c r="Q10" s="3" t="s">
        <v>126</v>
      </c>
      <c r="R10" s="3" t="s">
        <v>127</v>
      </c>
      <c r="S10" s="3" t="s">
        <v>128</v>
      </c>
      <c r="T10" s="3" t="s">
        <v>126</v>
      </c>
      <c r="U10" s="3" t="s">
        <v>127</v>
      </c>
      <c r="V10" s="9" t="s">
        <v>129</v>
      </c>
      <c r="W10" s="3" t="s">
        <v>161</v>
      </c>
      <c r="X10" s="14">
        <v>43314</v>
      </c>
      <c r="Y10" s="8">
        <v>43315</v>
      </c>
      <c r="Z10" s="5">
        <v>3</v>
      </c>
      <c r="AA10" s="5">
        <v>1670</v>
      </c>
      <c r="AB10" s="5">
        <v>0</v>
      </c>
      <c r="AC10" s="8">
        <v>43318</v>
      </c>
      <c r="AD10" s="5" t="s">
        <v>162</v>
      </c>
      <c r="AE10" s="5">
        <v>3</v>
      </c>
      <c r="AF10" s="11" t="s">
        <v>189</v>
      </c>
      <c r="AG10" s="3" t="s">
        <v>133</v>
      </c>
      <c r="AH10" s="12">
        <v>43403</v>
      </c>
      <c r="AI10" s="13">
        <v>43371</v>
      </c>
      <c r="AJ10" s="3" t="s">
        <v>155</v>
      </c>
    </row>
    <row r="11" spans="1:36" s="5" customFormat="1" ht="14.25" customHeight="1" x14ac:dyDescent="0.3">
      <c r="A11" s="5">
        <v>2018</v>
      </c>
      <c r="B11" s="8">
        <v>43282</v>
      </c>
      <c r="C11" s="8">
        <v>43373</v>
      </c>
      <c r="D11" s="5" t="s">
        <v>98</v>
      </c>
      <c r="E11" s="3">
        <v>2</v>
      </c>
      <c r="F11" s="3" t="s">
        <v>114</v>
      </c>
      <c r="G11" s="3" t="s">
        <v>116</v>
      </c>
      <c r="H11" s="3" t="s">
        <v>117</v>
      </c>
      <c r="I11" s="3" t="s">
        <v>120</v>
      </c>
      <c r="J11" s="3" t="s">
        <v>121</v>
      </c>
      <c r="K11" s="3" t="s">
        <v>122</v>
      </c>
      <c r="L11" s="5" t="s">
        <v>101</v>
      </c>
      <c r="M11" s="3" t="s">
        <v>168</v>
      </c>
      <c r="N11" s="5" t="s">
        <v>103</v>
      </c>
      <c r="O11" s="5">
        <v>0</v>
      </c>
      <c r="P11" s="5">
        <v>0</v>
      </c>
      <c r="Q11" s="3" t="s">
        <v>126</v>
      </c>
      <c r="R11" s="3" t="s">
        <v>127</v>
      </c>
      <c r="S11" s="3" t="s">
        <v>128</v>
      </c>
      <c r="T11" s="3" t="s">
        <v>126</v>
      </c>
      <c r="U11" s="3" t="s">
        <v>127</v>
      </c>
      <c r="V11" s="3" t="s">
        <v>129</v>
      </c>
      <c r="W11" s="3" t="s">
        <v>168</v>
      </c>
      <c r="X11" s="8">
        <v>43334</v>
      </c>
      <c r="Y11" s="8">
        <v>43334</v>
      </c>
      <c r="Z11" s="5">
        <v>4</v>
      </c>
      <c r="AA11" s="5">
        <v>1097.76</v>
      </c>
      <c r="AB11" s="5">
        <v>0</v>
      </c>
      <c r="AC11" s="8">
        <v>43335</v>
      </c>
      <c r="AD11" s="5" t="s">
        <v>169</v>
      </c>
      <c r="AE11" s="5">
        <v>4</v>
      </c>
      <c r="AF11" s="11" t="s">
        <v>189</v>
      </c>
      <c r="AG11" s="3" t="s">
        <v>133</v>
      </c>
      <c r="AH11" s="12">
        <v>43403</v>
      </c>
      <c r="AI11" s="13">
        <v>43371</v>
      </c>
      <c r="AJ11" s="3" t="s">
        <v>144</v>
      </c>
    </row>
    <row r="12" spans="1:36" s="5" customFormat="1" ht="14.25" customHeight="1" x14ac:dyDescent="0.3">
      <c r="A12" s="5">
        <v>2018</v>
      </c>
      <c r="B12" s="8">
        <v>43282</v>
      </c>
      <c r="C12" s="8">
        <v>43373</v>
      </c>
      <c r="D12" s="5" t="s">
        <v>98</v>
      </c>
      <c r="E12" s="3">
        <v>4</v>
      </c>
      <c r="F12" s="3" t="s">
        <v>135</v>
      </c>
      <c r="G12" s="3" t="s">
        <v>134</v>
      </c>
      <c r="H12" s="3" t="s">
        <v>119</v>
      </c>
      <c r="I12" s="3" t="s">
        <v>136</v>
      </c>
      <c r="J12" s="3" t="s">
        <v>137</v>
      </c>
      <c r="K12" s="3" t="s">
        <v>138</v>
      </c>
      <c r="L12" s="5" t="s">
        <v>101</v>
      </c>
      <c r="M12" s="3" t="s">
        <v>176</v>
      </c>
      <c r="N12" s="5" t="s">
        <v>103</v>
      </c>
      <c r="O12" s="5">
        <v>2</v>
      </c>
      <c r="P12" s="5">
        <v>636</v>
      </c>
      <c r="Q12" s="3" t="s">
        <v>126</v>
      </c>
      <c r="R12" s="3" t="s">
        <v>127</v>
      </c>
      <c r="S12" s="3" t="s">
        <v>128</v>
      </c>
      <c r="T12" s="3" t="s">
        <v>126</v>
      </c>
      <c r="U12" s="3" t="s">
        <v>127</v>
      </c>
      <c r="V12" s="9" t="s">
        <v>129</v>
      </c>
      <c r="W12" s="3" t="s">
        <v>176</v>
      </c>
      <c r="X12" s="8">
        <v>43368</v>
      </c>
      <c r="Y12" s="8">
        <v>43368</v>
      </c>
      <c r="Z12" s="5">
        <v>5</v>
      </c>
      <c r="AA12" s="5">
        <v>1302.3</v>
      </c>
      <c r="AB12" s="5">
        <v>0</v>
      </c>
      <c r="AC12" s="8">
        <v>43369</v>
      </c>
      <c r="AD12" s="5" t="s">
        <v>177</v>
      </c>
      <c r="AE12" s="5">
        <v>5</v>
      </c>
      <c r="AF12" s="11" t="s">
        <v>189</v>
      </c>
      <c r="AG12" s="3" t="s">
        <v>133</v>
      </c>
      <c r="AH12" s="12">
        <v>43403</v>
      </c>
      <c r="AI12" s="13">
        <v>43371</v>
      </c>
      <c r="AJ12" s="3" t="s">
        <v>144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L8:L12">
      <formula1>Hidden_211</formula1>
    </dataValidation>
    <dataValidation type="list" allowBlank="1" showErrorMessage="1" sqref="N8:N12">
      <formula1>Hidden_313</formula1>
    </dataValidation>
  </dataValidations>
  <hyperlinks>
    <hyperlink ref="AF9:AF12" r:id="rId1" display="http://187.174.252.244/caev/pdfs/viaticos/2018/TARIFAS2018.pdf"/>
    <hyperlink ref="AF8" r:id="rId2"/>
    <hyperlink ref="AD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B15" sqref="B15"/>
    </sheetView>
  </sheetViews>
  <sheetFormatPr baseColWidth="10" defaultColWidth="8.88671875" defaultRowHeight="14.4" x14ac:dyDescent="0.3"/>
  <cols>
    <col min="1" max="1" width="3.44140625" bestFit="1" customWidth="1"/>
    <col min="2" max="2" width="14.6640625" customWidth="1"/>
    <col min="3" max="3" width="29" customWidth="1"/>
    <col min="4" max="4" width="14.10937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ht="124.8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5050</v>
      </c>
      <c r="C4" t="s">
        <v>130</v>
      </c>
      <c r="D4">
        <v>320</v>
      </c>
    </row>
    <row r="5" spans="1:4" x14ac:dyDescent="0.3">
      <c r="A5">
        <v>1</v>
      </c>
      <c r="B5">
        <v>5050</v>
      </c>
      <c r="C5" t="s">
        <v>143</v>
      </c>
      <c r="D5">
        <v>350</v>
      </c>
    </row>
    <row r="6" spans="1:4" x14ac:dyDescent="0.3">
      <c r="A6">
        <v>1</v>
      </c>
      <c r="B6">
        <v>5060</v>
      </c>
      <c r="C6" t="s">
        <v>131</v>
      </c>
      <c r="D6">
        <v>300</v>
      </c>
    </row>
    <row r="7" spans="1:4" x14ac:dyDescent="0.3">
      <c r="A7">
        <v>2</v>
      </c>
      <c r="B7">
        <v>5025</v>
      </c>
      <c r="C7" t="s">
        <v>174</v>
      </c>
      <c r="D7">
        <v>100</v>
      </c>
    </row>
    <row r="8" spans="1:4" x14ac:dyDescent="0.3">
      <c r="A8">
        <v>2</v>
      </c>
      <c r="B8">
        <v>5050</v>
      </c>
      <c r="C8" s="4" t="s">
        <v>175</v>
      </c>
      <c r="D8">
        <f>214+175</f>
        <v>389</v>
      </c>
    </row>
    <row r="9" spans="1:4" x14ac:dyDescent="0.3">
      <c r="A9">
        <v>3</v>
      </c>
      <c r="B9">
        <v>5050</v>
      </c>
      <c r="C9" t="s">
        <v>132</v>
      </c>
      <c r="D9">
        <v>690</v>
      </c>
    </row>
    <row r="10" spans="1:4" x14ac:dyDescent="0.3">
      <c r="A10">
        <v>3</v>
      </c>
      <c r="B10">
        <v>5050</v>
      </c>
      <c r="C10" s="4" t="s">
        <v>130</v>
      </c>
      <c r="D10">
        <f>290+290</f>
        <v>580</v>
      </c>
    </row>
    <row r="11" spans="1:4" s="6" customFormat="1" x14ac:dyDescent="0.3">
      <c r="A11" s="6">
        <v>3</v>
      </c>
      <c r="B11" s="6">
        <v>5025</v>
      </c>
      <c r="C11" s="4" t="s">
        <v>173</v>
      </c>
      <c r="D11" s="6">
        <v>400</v>
      </c>
    </row>
    <row r="12" spans="1:4" x14ac:dyDescent="0.3">
      <c r="A12">
        <v>4</v>
      </c>
      <c r="B12">
        <v>5060</v>
      </c>
      <c r="C12" t="s">
        <v>131</v>
      </c>
      <c r="D12">
        <v>750.76</v>
      </c>
    </row>
    <row r="13" spans="1:4" x14ac:dyDescent="0.3">
      <c r="A13">
        <v>4</v>
      </c>
      <c r="B13">
        <v>5050</v>
      </c>
      <c r="C13" t="s">
        <v>130</v>
      </c>
      <c r="D13">
        <f>155+192</f>
        <v>347</v>
      </c>
    </row>
    <row r="14" spans="1:4" x14ac:dyDescent="0.3">
      <c r="A14">
        <v>5</v>
      </c>
      <c r="B14">
        <v>5050</v>
      </c>
      <c r="C14" t="s">
        <v>130</v>
      </c>
      <c r="D14">
        <f>192+126+192+126+192+126</f>
        <v>954</v>
      </c>
    </row>
    <row r="15" spans="1:4" x14ac:dyDescent="0.3">
      <c r="A15">
        <v>5</v>
      </c>
      <c r="B15">
        <v>5060</v>
      </c>
      <c r="C15" t="s">
        <v>131</v>
      </c>
      <c r="D15">
        <v>984.3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3" workbookViewId="0">
      <selection activeCell="B5" sqref="B5"/>
    </sheetView>
  </sheetViews>
  <sheetFormatPr baseColWidth="10" defaultColWidth="8.88671875" defaultRowHeight="14.4" x14ac:dyDescent="0.3"/>
  <cols>
    <col min="1" max="1" width="3.44140625" bestFit="1" customWidth="1"/>
    <col min="2" max="2" width="71.109375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7" t="s">
        <v>145</v>
      </c>
    </row>
    <row r="5" spans="1:2" x14ac:dyDescent="0.3">
      <c r="A5">
        <v>1</v>
      </c>
      <c r="B5" s="7" t="s">
        <v>147</v>
      </c>
    </row>
    <row r="6" spans="1:2" x14ac:dyDescent="0.3">
      <c r="A6">
        <v>1</v>
      </c>
      <c r="B6" t="s">
        <v>148</v>
      </c>
    </row>
    <row r="7" spans="1:2" x14ac:dyDescent="0.3">
      <c r="A7">
        <v>1</v>
      </c>
      <c r="B7" t="s">
        <v>149</v>
      </c>
    </row>
    <row r="8" spans="1:2" x14ac:dyDescent="0.3">
      <c r="A8">
        <v>2</v>
      </c>
      <c r="B8" t="s">
        <v>157</v>
      </c>
    </row>
    <row r="9" spans="1:2" x14ac:dyDescent="0.3">
      <c r="A9">
        <v>2</v>
      </c>
      <c r="B9" t="s">
        <v>158</v>
      </c>
    </row>
    <row r="10" spans="1:2" x14ac:dyDescent="0.3">
      <c r="A10">
        <v>2</v>
      </c>
      <c r="B10" t="s">
        <v>159</v>
      </c>
    </row>
    <row r="11" spans="1:2" x14ac:dyDescent="0.3">
      <c r="A11">
        <v>2</v>
      </c>
      <c r="B11" t="s">
        <v>160</v>
      </c>
    </row>
    <row r="12" spans="1:2" x14ac:dyDescent="0.3">
      <c r="A12">
        <v>3</v>
      </c>
      <c r="B12" t="s">
        <v>163</v>
      </c>
    </row>
    <row r="13" spans="1:2" x14ac:dyDescent="0.3">
      <c r="A13">
        <v>3</v>
      </c>
      <c r="B13" t="s">
        <v>164</v>
      </c>
    </row>
    <row r="14" spans="1:2" x14ac:dyDescent="0.3">
      <c r="A14">
        <v>3</v>
      </c>
      <c r="B14" t="s">
        <v>165</v>
      </c>
    </row>
    <row r="15" spans="1:2" x14ac:dyDescent="0.3">
      <c r="A15">
        <v>3</v>
      </c>
      <c r="B15" t="s">
        <v>166</v>
      </c>
    </row>
    <row r="16" spans="1:2" x14ac:dyDescent="0.3">
      <c r="A16">
        <v>3</v>
      </c>
      <c r="B16" t="s">
        <v>167</v>
      </c>
    </row>
    <row r="17" spans="1:2" x14ac:dyDescent="0.3">
      <c r="A17">
        <v>4</v>
      </c>
      <c r="B17" t="s">
        <v>170</v>
      </c>
    </row>
    <row r="18" spans="1:2" x14ac:dyDescent="0.3">
      <c r="A18">
        <v>4</v>
      </c>
      <c r="B18" t="s">
        <v>171</v>
      </c>
    </row>
    <row r="19" spans="1:2" x14ac:dyDescent="0.3">
      <c r="A19">
        <v>4</v>
      </c>
      <c r="B19" t="s">
        <v>170</v>
      </c>
    </row>
    <row r="20" spans="1:2" x14ac:dyDescent="0.3">
      <c r="A20">
        <v>4</v>
      </c>
      <c r="B20" t="s">
        <v>172</v>
      </c>
    </row>
    <row r="21" spans="1:2" x14ac:dyDescent="0.3">
      <c r="A21">
        <v>5</v>
      </c>
      <c r="B21" t="s">
        <v>178</v>
      </c>
    </row>
    <row r="22" spans="1:2" x14ac:dyDescent="0.3">
      <c r="A22">
        <v>5</v>
      </c>
      <c r="B22" t="s">
        <v>179</v>
      </c>
    </row>
    <row r="23" spans="1:2" x14ac:dyDescent="0.3">
      <c r="A23">
        <v>5</v>
      </c>
      <c r="B23" t="s">
        <v>180</v>
      </c>
    </row>
    <row r="24" spans="1:2" x14ac:dyDescent="0.3">
      <c r="A24">
        <v>5</v>
      </c>
      <c r="B24" t="s">
        <v>181</v>
      </c>
    </row>
    <row r="25" spans="1:2" x14ac:dyDescent="0.3">
      <c r="A25">
        <v>5</v>
      </c>
      <c r="B25" t="s">
        <v>182</v>
      </c>
    </row>
    <row r="26" spans="1:2" x14ac:dyDescent="0.3">
      <c r="A26">
        <v>5</v>
      </c>
      <c r="B26" t="s">
        <v>183</v>
      </c>
    </row>
    <row r="27" spans="1:2" x14ac:dyDescent="0.3">
      <c r="A27">
        <v>5</v>
      </c>
      <c r="B27" t="s">
        <v>179</v>
      </c>
    </row>
    <row r="28" spans="1:2" x14ac:dyDescent="0.3">
      <c r="A28">
        <v>5</v>
      </c>
      <c r="B28" t="s">
        <v>182</v>
      </c>
    </row>
    <row r="29" spans="1:2" x14ac:dyDescent="0.3">
      <c r="A29">
        <v>5</v>
      </c>
      <c r="B29" t="s">
        <v>184</v>
      </c>
    </row>
    <row r="30" spans="1:2" x14ac:dyDescent="0.3">
      <c r="A30">
        <v>5</v>
      </c>
      <c r="B30" t="s">
        <v>185</v>
      </c>
    </row>
    <row r="31" spans="1:2" x14ac:dyDescent="0.3">
      <c r="A31">
        <v>5</v>
      </c>
      <c r="B31" t="s">
        <v>186</v>
      </c>
    </row>
    <row r="32" spans="1:2" x14ac:dyDescent="0.3">
      <c r="A32">
        <v>5</v>
      </c>
      <c r="B32" t="s">
        <v>187</v>
      </c>
    </row>
    <row r="33" spans="1:2" x14ac:dyDescent="0.3">
      <c r="A33">
        <v>5</v>
      </c>
      <c r="B33" t="s">
        <v>188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2018-04-26T14:21:45Z</dcterms:created>
  <dcterms:modified xsi:type="dcterms:W3CDTF">2018-10-31T00:45:34Z</dcterms:modified>
</cp:coreProperties>
</file>